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20730" windowHeight="117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<sst xmlns="http://schemas.openxmlformats.org/spreadsheetml/2006/main" count="585" uniqueCount="224">
  <si>
    <t>ΣΥΝΟΛΟ</t>
  </si>
  <si>
    <t>Βαθμοί</t>
  </si>
  <si>
    <t>bonus</t>
  </si>
  <si>
    <t>ΠΡΩΤΑΘΛΗΜΑ ΟΔΗΓΩΝ REGULARITY ΣΥΜΠΕΡΙΛΑΜΒΑΝΟΜΕΝΩΝ ΤΩΝ ΒΑΘΜΩΝ BONUS - ΓΕΝΙΚΗ ΚΑΤΑΤΑΞΗ</t>
  </si>
  <si>
    <t>Συντελεστής 2</t>
  </si>
  <si>
    <t>Συντελεστής 1</t>
  </si>
  <si>
    <t>ΑΛΑΚ</t>
  </si>
  <si>
    <t>ΠΡΩΤΑΘΛΗΜΑ ΣΥΝΟΔΗΓΩΝ REGULARITY ΣΥΜΠΕΡΙΛΑΜΒΑΝΟΜΕΝΩΝ ΤΩΝ ΒΑΘΜΩΝ BONUS - ΓΕΝΙΚΗ ΚΑΤΑΤΑΞΗ</t>
  </si>
  <si>
    <t>ΚΥΠΕΛΛΟ ΟΔΗΓΩΝ REGULARITY ΚΑΤΗΓΟΡΙΑΣ Β - Ε</t>
  </si>
  <si>
    <t>ΚΥΠΕΛΛΟ  ΣΥΝΟΔΗΓΩΝ REGULARITY ΚΑΤΗΓΟΡΙΑΣ Β - Ε</t>
  </si>
  <si>
    <t>ΚΥΠΕΛΛΟ ΟΔΗΓΩΝ REGULARITY ΚΑΤΗΓΟΡΙΑΣ F</t>
  </si>
  <si>
    <t>ΚΥΠΕΛΛΟ ΣΥΝΟΔΗΓΩΝ REGULARITY ΚΑΤΗΓΟΡΙΑΣ F</t>
  </si>
  <si>
    <t>ΚΥΠΕΛΛΟ ΟΔΗΓΩΝ REGULARITY ΚΑΤΗΓΟΡΙΑΣ G</t>
  </si>
  <si>
    <t>ΚΥΠΕΛΛΟ ΣΥΝΟΔΗΓΩΝ REGULARITY ΚΑΤΗΓΟΡΙΑΣ G</t>
  </si>
  <si>
    <t>ΚΥΠΕΛΛΟ ΟΔΗΓΩΝ REGULARITY ΚΑΤΗΓΟΡΙΑΣ Η</t>
  </si>
  <si>
    <t>ΚΥΠΕΛΛΟ ΣΥΝΟΔΗΓΩΝ REGULARITY ΚΑΤΗΓΟΡΙΑΣ Η</t>
  </si>
  <si>
    <t>ΚΥΠΕΛΛΟ ΟΔΗΓΩΝ REGULARITY ΚΑΤΗΓΟΡΙΑΣ Ι</t>
  </si>
  <si>
    <t>ΚΥΠΕΛΛΟ ΣΥΝΟΔΗΓΩΝ REGULARITY ΚΑΤΗΓΟΡΙΑΣ Ι</t>
  </si>
  <si>
    <t>ΚΥΠΕΛΛΟ ΟΔΗΓΩΝ REGULARITY ΚΑΤΗΓΟΡΙΑΣ J1 - J2</t>
  </si>
  <si>
    <t>ΚΥΠΕΛΛΟ ΣΥΝΟΔΗΓΩΝ REGULARITY ΚΑΤΗΓΟΡΙΑΣ J1 - J2</t>
  </si>
  <si>
    <t>ΡΑΛΛΥ ΣΙΚΥΩΝΙΩΝ</t>
  </si>
  <si>
    <t>ΟΙ ΠΑΡΑΚΑΤΩ ΑΓΩΝΙΖΟΜΕΝΟΙ ΔΕΝ ΒΑΘΜΟΛΟΓΟΥΝΤΑΙ ΔΙΟΤΙ ΕΚΚΙΝΗΣΑΝ ΣΕ ΈΝΑ ΜΟΝΟ ΑΓΩΝΑ</t>
  </si>
  <si>
    <t>ΑΛMA ΝΑΥΠΛΙΟΥ</t>
  </si>
  <si>
    <t>ΑΛΜΑ ΑΙΓΙΟΥ</t>
  </si>
  <si>
    <t>Δεν εκκίνησε κανείς</t>
  </si>
  <si>
    <t>Εκκίνησαν 3</t>
  </si>
  <si>
    <t>RALLY ΒΟΣΤΙΤΣΑ</t>
  </si>
  <si>
    <t>Εκκίνησαν 2</t>
  </si>
  <si>
    <t>ΙΣΤΟΡΙΚΟ ΑΚΡΟΠΟΛΙΣ</t>
  </si>
  <si>
    <t>ΟΜΑΕ</t>
  </si>
  <si>
    <t>4-5/11/2023</t>
  </si>
  <si>
    <t>REGULARITY ΝΑΥΠΛΙΟΥ</t>
  </si>
  <si>
    <t>3-4/6/2023</t>
  </si>
  <si>
    <t>ΚΕΡΚΥΡΑ</t>
  </si>
  <si>
    <t>ΤΣΙΟΓΚΑΣ ΧΡΗΣΤΟΣ</t>
  </si>
  <si>
    <t>ΓΕΩΡΓΟΣΟΠΟΥΛΟΣ ΑΡΗΣ</t>
  </si>
  <si>
    <t>ΠΑΠΑΚΩΝΣΤΑΝΤΙΝΟΥ ΑΡΙΣΤΕΙΔ</t>
  </si>
  <si>
    <t>ΣΩΤΗΡΟΠΟΥΛΟΣ ΑΣΗΜΑΚΗΣ</t>
  </si>
  <si>
    <t>ΚΩΣΤΟΠΟΥΛΟΣ ΚΩΝΣΤΑΝΤΙΝΟΣ</t>
  </si>
  <si>
    <t>ΠΟΤΗΡΗΣ ΓΕΩΡΓΙΟΣ</t>
  </si>
  <si>
    <t>ΚΟΛΛΑΡΑΣ ΠΑΝΑΓΙΩΤΗΣ</t>
  </si>
  <si>
    <t>ΠΛΕΓΑΣ ΒΑΣΙΛΗΣ</t>
  </si>
  <si>
    <t>ΤΖΑΒΑΡΑΣ ΧΑΡΑΛΑΜΠΟΣ</t>
  </si>
  <si>
    <t>ΠΡΑΠΠΑΣ ΙΩΑΝΝΗΣ</t>
  </si>
  <si>
    <t>ΚΟΛΛΙΟΠΟΥΛΟΣ ΣΩΤΗΡΗΣ</t>
  </si>
  <si>
    <t>ΚΟΝΤΟΠΟΣ ΝΙΚΟΣ</t>
  </si>
  <si>
    <t>ΠΟΥΛΙΕΡΗΣ ΝΙΚΟΛΑΟΣ</t>
  </si>
  <si>
    <t>ΣΟΥΦΡΙΛΑΣ ΘΥΜΙΟΣ</t>
  </si>
  <si>
    <t>ΠΑΠΑΚΡΙΒΟΣ ΘΩΜΑΣ</t>
  </si>
  <si>
    <t>ΤΖΑΝΑΒΑΡΑΣ ΘΕΙΦΑΝΗΣ</t>
  </si>
  <si>
    <t>ΣΟΥΡΛΙΓΚΑ ΠΑΝΑΓΙΩΤΑ</t>
  </si>
  <si>
    <t>ΠΛΕΓΑΣ ΗΛΙΑΣ</t>
  </si>
  <si>
    <t>ΠΙΚΕΑΣ ΔΙΟΝΥΣΙΟΣ</t>
  </si>
  <si>
    <t>ΟΡΦΑΝΟΣ ΔΗΜΗΤΡΙΟΣ</t>
  </si>
  <si>
    <t>ΚΛΟΤΣΩΝΗΣ ΚΩΣΤΑΣ</t>
  </si>
  <si>
    <t>ΔΡΥΣ ΑΓΓΕΛΟΣ</t>
  </si>
  <si>
    <t>ΕΚΚΙΝΗΣΑΝ 9</t>
  </si>
  <si>
    <t>ΚΟΛΑΙΤΗΣ ΣΤΑΥΡΟΣ</t>
  </si>
  <si>
    <t>ΖΑΧΑΡΟΠΟΥΛΟΣ ΓΕΩΡΓΙΟΣ</t>
  </si>
  <si>
    <t>ΖΑΡΟΥΧΛΙΩΤΗΣ ΧΡΗΣΤΟΣ</t>
  </si>
  <si>
    <t>ΠΑΥΛΑΚΗΣ ΕΜΜΑΝΟΥΗΛ</t>
  </si>
  <si>
    <t>ΤΑΣΟΠΟΥΛΟΣ ΙΩΑΝΝΗΣ</t>
  </si>
  <si>
    <t>ΖΑΡΟΥΧΛΙΩΤΗΣ ΒΛΑΣΗΣ</t>
  </si>
  <si>
    <t>Εκκίνησαν 5</t>
  </si>
  <si>
    <t>ΠΟΡΤΟΓΛΟΥ ΧΡΗΣΤΟΣ</t>
  </si>
  <si>
    <t>ΦΙΛΗΣ ΒΑΣΙΛΕΙΟΣ</t>
  </si>
  <si>
    <t>ΤΖΑΝΑΒΑΡΑΣ ΘΕΟΦΑΝΗΣ</t>
  </si>
  <si>
    <t>ΚΑΡΑΘΑΝΑΣΗΣ ΠΑΝΤΕΛΗΣ</t>
  </si>
  <si>
    <t>ΠΟΥΛΟΠΟΥΛΟΣ ΚΩΝΣΤΑΝΤΙΝΟΣ</t>
  </si>
  <si>
    <t>ΕΚΚΙΝΗΣΑΝ 6</t>
  </si>
  <si>
    <t>ΠΛΕΓΑΣ ΒΑΣΙΛΕΙΟΣ</t>
  </si>
  <si>
    <t>ΟΙΚΟΝΟΜΟΥ ΚΩΝΣΤΑΝΤΙΝΟΥ</t>
  </si>
  <si>
    <t>ΟΙΚΟΝΟΜΑΚΗΣ ΙΩΑΝΝΗΣ</t>
  </si>
  <si>
    <t>ΓΙΑΝΝΟΥ ΒΑΣΙΛΗΣ</t>
  </si>
  <si>
    <t>ΤΣΙΑΚΟΥΜΑΚΗ ΔΗΜΗΤΡΑ</t>
  </si>
  <si>
    <t>ΓΙΑΝΝΟΥ ΑΓΓΕΛΟΣ</t>
  </si>
  <si>
    <t>ΚΥΠΕΛΛΟ ΟΔΗΓΩΝ REGULARITY ΚΑΤΗΓΟΡΙΑΣ J3</t>
  </si>
  <si>
    <t>ΚΥΠΕΛΛΟ ΣΥΝΟΔΗΓΩΝ REGULARITY ΚΑΤΗΓΟΡΙΑΣ J3</t>
  </si>
  <si>
    <t>ΕΚΚΙΝΗΣΑΝ 7</t>
  </si>
  <si>
    <t>ΧΑΤΖΗΚΩΝΣΤΑΝΤΙΝΟΥ ΧΡΗΣΤΟΣ</t>
  </si>
  <si>
    <t>ΚΑΡΥΩΤΗΣ ΑΝΑΣΤΑΣΙΟΣ</t>
  </si>
  <si>
    <t>ΒΑΓΕΝΑΣ ΑΛΕΞΙΟΣ</t>
  </si>
  <si>
    <t>ΧΑΣΙΩΤΗΣ ΘΕΟΦΑΝΗΣ</t>
  </si>
  <si>
    <t>ΣΠΥΡΟΠΟΥΛΟΣ ΝΙΚΟΣ</t>
  </si>
  <si>
    <t>ΛΟΥΓΑΣ ΠΑΝΟΣ</t>
  </si>
  <si>
    <t>ΜΟΥΛΟΠΟΥΛΟΣ ΚΩΝ.ΝΟΣ</t>
  </si>
  <si>
    <t>ΔΗΜΑΚΑΡΕΑΣ ΜΑΝΩΛΗΣ</t>
  </si>
  <si>
    <t>ΔΙΠΛΑΡΟΣ ΓΕΩΡΓΙΟΣ</t>
  </si>
  <si>
    <t>ΜΑΡΓΑΡΙΤΗΣ ΓΕΩΡΓΙΟΣ</t>
  </si>
  <si>
    <t>ΚΑΡΑΜΠΕΛΑΣ ΗΛΙΑΣ</t>
  </si>
  <si>
    <t>ΣΑΡΑΝΤΟΣ ΙΩΑΝΝΗΣ</t>
  </si>
  <si>
    <t>ΛΟΥΤΑΣ ΑΓΓΕΛΟΣ-ΙΩΑΝΝΗΣ</t>
  </si>
  <si>
    <t>ΤΣΟΧΑΤΖΗΣ ΜΙΧΑΛΗΣ</t>
  </si>
  <si>
    <t>ΝΤΖΟΥΜΑΝΗΣ ΑΘΑΝΑΣΙΟΣ</t>
  </si>
  <si>
    <t>ΦΑΡΜΑΚΗΣ ΚΥΡΙΑΚΟΣ</t>
  </si>
  <si>
    <t>ΚΑΤΟΧΙΑΝΟΣ ΓΕΡΣΙΜΟΣ</t>
  </si>
  <si>
    <t>ΛΙΑΚΟΣ ΔΗΗΤΡΙΟΣ</t>
  </si>
  <si>
    <t>HEKERLE HARALD</t>
  </si>
  <si>
    <t>ΜΟΥΡΙΚΗΣ ΑΛΕΞΑΝΔΡΟΣ</t>
  </si>
  <si>
    <t>ΚΟΦΙΝΑΣ ΚΥΡΙΑΚΟΣ</t>
  </si>
  <si>
    <t>BAGIOGLOU SELIM</t>
  </si>
  <si>
    <t>ΤΣΟΜΠΑΝΙΔΗΣ ΒΑΣΙΛΕΙΟΣ</t>
  </si>
  <si>
    <t>ΑΘΑΝΑΣΟΠΟΥΛΟΥ ΜΑΡΙΑ</t>
  </si>
  <si>
    <t>ΣΤΑΥΡΟΠΟΥΛΟΣ ΔΗΜΗΤΡΙΟΣ</t>
  </si>
  <si>
    <t>ΛΙΑΚΟΣ ΕΛΕΥΘΕΡΙΟΣ</t>
  </si>
  <si>
    <t>SCHNEIDER  BRIGITTE</t>
  </si>
  <si>
    <t>ΜΟΥΡΙΚΗΣ ΔΗΜΗΤΡΙΟΣ</t>
  </si>
  <si>
    <t>ΤΖΑΒΑΡΑΣ ΓΕΩΡΓΙΟΣ</t>
  </si>
  <si>
    <t>BAGIOGLU HANDAN</t>
  </si>
  <si>
    <t>ΚΑΛΟΓΕΡΑΣ ΔΗΜΗΤΡΙΟΣ</t>
  </si>
  <si>
    <t>ΠΑΝΑΓΟΠΟΥΛΟΣ ΑΘΑΝΑΣΙΟΣ</t>
  </si>
  <si>
    <t>ΚΟΤΣΑΥΤΗΣ ΧΡΥΣΑΝΘΟΣ</t>
  </si>
  <si>
    <t>ΚΑΛΟΓΕΡΑΣ ΙΩΑΝΝΗΣ</t>
  </si>
  <si>
    <t>ΠΑΝΑΓΟΠΟΥΛΟΣ ΜΙΧΑΗΛ</t>
  </si>
  <si>
    <t>ΣΟΥΒΑΛΙΩΤΗΣ ΦΩΤΗΣ</t>
  </si>
  <si>
    <t xml:space="preserve">ΜΟΥΚΑΣ ΕΥΑΓΓΕΛΟΣ </t>
  </si>
  <si>
    <t>ΚΑΡΑΜΠΕΛΑΣ ΑΠΟΣΤΟΛΟΣ</t>
  </si>
  <si>
    <t>ΒΛΑΧΟΣ ΧΡΗΣΤΟΣ</t>
  </si>
  <si>
    <t>ΜΠΟΥΓΙΟΥΡΗΣ ΑΛΕΞΑΝΔΡΟΣ</t>
  </si>
  <si>
    <t>ΡΕΚΚΑΣ ΑΝΤΩΝΙΟΣ</t>
  </si>
  <si>
    <t>ΚΑΝΕΛΛΟΠΟΥΛΟΥ ΕΛΕΝΑ</t>
  </si>
  <si>
    <t>ΚΟΛΛΙΟΠΟΥΛΟΣ ΔΗΜΗΤΡΙΟΣ</t>
  </si>
  <si>
    <t>ΧΑΪΝΤΗ ΔΑΝΑΗ</t>
  </si>
  <si>
    <t>Εκκίνησαν 10</t>
  </si>
  <si>
    <t>MOSCICKI ARTUR</t>
  </si>
  <si>
    <t>CALDWELL ALASTAIR</t>
  </si>
  <si>
    <t>DAGALTI BURAK</t>
  </si>
  <si>
    <t>ΑΝΤΩΝΟΠΟΥΛΟΣ ΑΡΗΣ</t>
  </si>
  <si>
    <t>ΤΣΕΚΕΡΗΣ ΑΛΕΞΑΝΔΡΟΣ</t>
  </si>
  <si>
    <t>SCHNEIDER BRIGITTE</t>
  </si>
  <si>
    <t>MOSCICKI ADRIAN</t>
  </si>
  <si>
    <t>DORI STAVRIA</t>
  </si>
  <si>
    <t>DAGALTI FULDEN</t>
  </si>
  <si>
    <t>POPESCU CATALIN</t>
  </si>
  <si>
    <t>ΠΕΠΠΑΣ ΚΩΝΣΤΑΝΤΙΝΟΣ</t>
  </si>
  <si>
    <t>ΚΑΡΑΓΙΑΝΝΗΣ ΣΠΥΡΙΔΩΝ</t>
  </si>
  <si>
    <t>ΛΕΛΕΣ ΑΘΑΝΑΣΙΟΣ</t>
  </si>
  <si>
    <t>ΣΥΡΙΩΤΗ ΦΑΙΔΡΑ</t>
  </si>
  <si>
    <t>Εκκινησαν 15</t>
  </si>
  <si>
    <t>ΛΙΑΚΟΣ ΔΗΜΗΤΡΙΟΣ</t>
  </si>
  <si>
    <t>BAGIOGLU SELIM</t>
  </si>
  <si>
    <t>ΘΕΟΔΩΣΙΟΥ ΒΑΣΟΣ</t>
  </si>
  <si>
    <t>ΠΑΠΑΝΔΡΕΟΥ ΔΗΜΗΤΡΙΟΣ</t>
  </si>
  <si>
    <t>ΘΕΡΜΟΣ ΙΩΑΝΝΗΣ</t>
  </si>
  <si>
    <t>JUSZCZYK MARIUSZ</t>
  </si>
  <si>
    <t>ΔΗΜΗΤΡΙΟΥ ΠΑΝΑΓΙΩΤΗΣ</t>
  </si>
  <si>
    <t>PIZAN KADRI</t>
  </si>
  <si>
    <t>BACIOGLU HANDAN</t>
  </si>
  <si>
    <t>ΠΙΠΕΡΟΣ ΚΩΝΣΤΑΝΤΙΝΟΣ</t>
  </si>
  <si>
    <t>ΝΑΣΣΟΠΟΥΛΟΣ ΛΕΩΝΙΔΑΣ</t>
  </si>
  <si>
    <t>ΘΕΡΜΟΣ ΧΡΗΣΤΟΣ</t>
  </si>
  <si>
    <t xml:space="preserve">ΠΑΠΑΓΙΑΝΝΗ ΙΩΑΝΝΑ </t>
  </si>
  <si>
    <t>ΣΠΑΤΟΥΛΑ ΚΩΝΣΤΑΝΤΙΝΑ</t>
  </si>
  <si>
    <t>PIZAN YASEMIN</t>
  </si>
  <si>
    <t>ΚΑΤΟΧΙΑΝΟΣ ΓΕΡΑΣΙΜΟΣ</t>
  </si>
  <si>
    <t>ΤΣΙΠΟΥΡΑΣ ΛΟΥΚΑΣ</t>
  </si>
  <si>
    <t>ΝΙΚΟΛΑΪΔΗΣ ΑΝΤΩΝΗΣ</t>
  </si>
  <si>
    <t>MIHALCEA GEORGE</t>
  </si>
  <si>
    <t>ΜΕΡΤΙΝΟΣ ΑΚΗΣ</t>
  </si>
  <si>
    <t>ΚΑΣΩΤΑΚΗΣ ΓΡΗΓΟΡΙΟΣ</t>
  </si>
  <si>
    <t>Εκκίνησαν 8</t>
  </si>
  <si>
    <t>ΜΩΡΑΪΤΗΣ ΝΙΚΟΣ</t>
  </si>
  <si>
    <t>ΚΟΣΤΗ ΣΤΥΛΙΑΝΟΣ</t>
  </si>
  <si>
    <t>ΚΑΪΟΓΛΟΥ ΓΕΩΡΓΙΟΣ</t>
  </si>
  <si>
    <t>ΧΑΤΖΗΚΩΝΣΤΑΝΤΙΝΟΥ ΝΙΚΟΣ</t>
  </si>
  <si>
    <t>RADUT RAXVAN</t>
  </si>
  <si>
    <t>ΚΥΠΡΑΙΟΣ ΓΕΡΑΣΙΜΟΣ</t>
  </si>
  <si>
    <t>ΜΟΥΣΟΥΛΗΣ ΜΙΧΑΗΛ</t>
  </si>
  <si>
    <t xml:space="preserve">ΜΟΥΡΙΚΗΣ ΑΛΕΞΑΝΔΡΟΣ </t>
  </si>
  <si>
    <t>ΚΟΦΥΝΑΣ ΚΥΡΙΑΚΟΣ</t>
  </si>
  <si>
    <t>ΣΑΚΕΛΑΡΙΑΔΗΣ ΓΕΟΡΓΙΟΣ</t>
  </si>
  <si>
    <t>ΠΑΠΑΚΩΝΣΤΑΝΤΙΝΟΥ ΑΡΗΣ</t>
  </si>
  <si>
    <t>ΣΑΛΤΑΣ ΑΝΔΡΕΑΣ</t>
  </si>
  <si>
    <t>ΜΗΤΡΟΠΟΥΛΟΣ ΧΑΡΑΛΑΜΠΟΣ</t>
  </si>
  <si>
    <t>ΠΑΣΧΑΛΙΔΗΣ ΧΡΗΣΤΟΣ</t>
  </si>
  <si>
    <t>ΧΑΤΖΗΧΡΗΣΤΟΥ ΑΝΑΣΤΑΣΙΟΣ</t>
  </si>
  <si>
    <t>ΕΚΚΙΝΗΣΑΝ 15</t>
  </si>
  <si>
    <t>ΔΙΑΜΑΝΤΟΠΟΥΛΟΣ ΧΡΗΣΤΟΣ</t>
  </si>
  <si>
    <t>ΣΑΚΕΛΑΡΙΑΔΗΣ ΑΘΑΝΑΣΙΟΣ</t>
  </si>
  <si>
    <t>ΣΑΛΤΑΣ ΑΝΑΣΤΑΣΙΟΣ</t>
  </si>
  <si>
    <t>ΜΗΤΡΟΠΟΥΛΟΣ ΙΩΑΝΝΗΣ</t>
  </si>
  <si>
    <t>ΝΙΚΟΛΟΠΟΥΛΟΣ ΔΗΜΗΤΡΙΟΣ</t>
  </si>
  <si>
    <t>ΚΟΡΙΝΘΙΟΣ ΓΡΗΓΟΡΙΟΣ</t>
  </si>
  <si>
    <t>Εκκίνησε 1</t>
  </si>
  <si>
    <t>εκκίνησαν 5</t>
  </si>
  <si>
    <t>ΚΟΝΤΟΛΑΤΗΣ ΙΩΑΝΝΗΣ</t>
  </si>
  <si>
    <t>ΓΑΡΒΑΝΟΣ ΓΡΗΓΟΡΗΣ</t>
  </si>
  <si>
    <t>ΠΑΠΑΔΟΠΟΥΛΟΣ ΜΑΝΟΣ</t>
  </si>
  <si>
    <t>ΑΥΛΩΝΙΤΗ ΜΑΡΙΑ</t>
  </si>
  <si>
    <t>ΚΟΛΑΪΤΗΣ ΣΠΥΡΙΔΩΝ</t>
  </si>
  <si>
    <t>ΚΛΙΑΦΑΣ ΛΕΩΝΙΔΑΣ</t>
  </si>
  <si>
    <t>ΚΑΛΠΗΣ ΑΘΑΝΑΣΙΟΣ</t>
  </si>
  <si>
    <t>ΡΟΥΒΑΛΗΣ ΠΑΝΑΓΙΩΤΗΣ</t>
  </si>
  <si>
    <t>Εκκινησαν 6</t>
  </si>
  <si>
    <t>ΜΟΥΚΑΣ ΕΥΑΓΓΕΛΟΣ</t>
  </si>
  <si>
    <t>ΚΛΙΑΦΑΣ ΝΙΚΗΤΑΣ</t>
  </si>
  <si>
    <t>ΚΩΝΣΤΑΝΤΟΠΟΥΛΟΣ ΑΝΤΩΝΙΟΣ</t>
  </si>
  <si>
    <t>ΜΑΡΚΟΡΑΣ ΑΝΔΡΕΑΣ</t>
  </si>
  <si>
    <t>Εκκίνησαν 4</t>
  </si>
  <si>
    <t>ΠΑΓΚΡΑΤΗΣ ΣΤΕΦΑΝΟΣ</t>
  </si>
  <si>
    <t>ΜΑΣΤΡΟΚΟΥΚΟΣ ΜΙΧΑΛΗΣ</t>
  </si>
  <si>
    <t>ΚΥΡΑΤΣΟΥΣ ΓΙΩΡΓΟΣ</t>
  </si>
  <si>
    <t>ΦΑΣΣΑ ΘΕΟΔΩΣΙΑ</t>
  </si>
  <si>
    <t>ΕΚΚΙΝΗΣΑΝ 10</t>
  </si>
  <si>
    <t>ΔΑΡΑΒΙΓΚΑΣ ΠΑΝΑΓΙΩΤΗΣ</t>
  </si>
  <si>
    <t>ΜΥΛΩΝΑΣ ΠΑΝΑΓΙΩΤΗΣ</t>
  </si>
  <si>
    <t>ΑΧΤΣΟΓΛΟΥ ΝΙΚΟΛΑΟΣ-ΟΥΒΕ</t>
  </si>
  <si>
    <t>ΠΑΠΑΔΟΠΟΥΛΟΣ ΧΡΗΣΤΟΣ</t>
  </si>
  <si>
    <t>ΜΑΣΤΡΟΚΟΥΚΟΣ ΙΩΑΝΝΗΣ</t>
  </si>
  <si>
    <t>ΜΕΡΜΗΓΚΑΣ ΔΗΜΗΤΡΙΟΣ</t>
  </si>
  <si>
    <t>ΚΑΡΑΧΟΤΖΙΤΗ ΓΕΩΡΓΙΑ</t>
  </si>
  <si>
    <t>ΧΡΟΝΗΣ ΑΝΔΡΕΑΣ</t>
  </si>
  <si>
    <t>ΑΧΤΣΟΓΛΟΥ ΜΙΚΑ-ΑΝΚΕ</t>
  </si>
  <si>
    <t>ΑΘΑΝΑΣΙΟΥ ΔΗΜΗΤΡΙΟΣ</t>
  </si>
  <si>
    <t>ΜΑΣΤΡΟΚΟΥΚΟΣ ΜΑΡΙΟΣ</t>
  </si>
  <si>
    <t>ΜΕΡΜΗΓΚΑΣ ΜΙΧΑΗΛ</t>
  </si>
  <si>
    <t>ΘΕΟΧΑΡΗΣ ΚΩΝΣΤΑΝΤΙΝΟΣ</t>
  </si>
  <si>
    <t>ΚΟΝΤΟΓΕΩΡΓΗΣ ΚΩΝ/ΝΟΣ</t>
  </si>
  <si>
    <t>ΠΕΤΡΟΥ ΕΛΕΥΘΕΡΙΟΣ</t>
  </si>
  <si>
    <t>ΕΚΚΙΝΗΣΑΝ 3</t>
  </si>
  <si>
    <t>ΘΕΟΧΑΡΗΣ ΓΕΡΑΣΙΜΟΣ</t>
  </si>
  <si>
    <t>ΚΟΝΤΟΓΕΩΡΓΗΣ ΣΠΥΡΟΣ</t>
  </si>
  <si>
    <t>ΔΗΜΑΚΟΠΟΥΛΟΣ ΚΩΝ/ΝΟΣ</t>
  </si>
  <si>
    <t>`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</si>
</sst>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0.0"/>
    <numFmt numFmtId="181" formatCode="[$-408]dddd\,\ d\ mmmm\ yyyy"/>
    <numFmt numFmtId="182" formatCode="[$-408]h:mm:ss\ AM/PM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2"/>
      <color indexed="5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4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4"/>
      <color theme="1"/>
      <name val="Calibri"/>
      <family val="0"/>
    </font>
    <font>
      <sz val="10"/>
      <color rgb="FF000000"/>
      <name val="Calibri"/>
      <family val="0"/>
    </font>
    <font>
      <b/>
      <sz val="10"/>
      <color rgb="FF000000"/>
      <name val="Calibri"/>
      <family val="0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0"/>
    </font>
    <font>
      <b/>
      <i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2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/>
    </xf>
    <xf numFmtId="14" fontId="45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180" fontId="44" fillId="0" borderId="0" xfId="0" applyNumberFormat="1" applyFont="1" applyAlignment="1">
      <alignment horizontal="center"/>
    </xf>
    <xf numFmtId="180" fontId="44" fillId="0" borderId="0" xfId="0" applyNumberFormat="1" applyFont="1" applyAlignment="1">
      <alignment horizontal="center" vertical="center"/>
    </xf>
    <xf numFmtId="180" fontId="45" fillId="0" borderId="12" xfId="0" applyNumberFormat="1" applyFont="1" applyBorder="1" applyAlignment="1">
      <alignment horizontal="center"/>
    </xf>
    <xf numFmtId="0" fontId="45" fillId="33" borderId="13" xfId="0" applyFont="1" applyFill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180" fontId="44" fillId="0" borderId="0" xfId="0" applyNumberFormat="1" applyFont="1" applyFill="1" applyBorder="1" applyAlignment="1">
      <alignment horizontal="center"/>
    </xf>
    <xf numFmtId="18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2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4" xfId="0" applyFont="1" applyBorder="1" applyAlignment="1">
      <alignment/>
    </xf>
    <xf numFmtId="0" fontId="45" fillId="33" borderId="13" xfId="0" applyFont="1" applyFill="1" applyBorder="1" applyAlignment="1">
      <alignment horizontal="center"/>
    </xf>
    <xf numFmtId="180" fontId="45" fillId="0" borderId="12" xfId="0" applyNumberFormat="1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80" fontId="44" fillId="0" borderId="11" xfId="0" applyNumberFormat="1" applyFont="1" applyBorder="1" applyAlignment="1">
      <alignment horizontal="center"/>
    </xf>
    <xf numFmtId="180" fontId="44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80" fontId="45" fillId="0" borderId="15" xfId="0" applyNumberFormat="1" applyFont="1" applyBorder="1" applyAlignment="1">
      <alignment horizontal="center" vertical="center"/>
    </xf>
    <xf numFmtId="180" fontId="45" fillId="0" borderId="0" xfId="0" applyNumberFormat="1" applyFont="1" applyBorder="1" applyAlignment="1">
      <alignment horizontal="center" vertical="center"/>
    </xf>
    <xf numFmtId="180" fontId="44" fillId="0" borderId="0" xfId="0" applyNumberFormat="1" applyFont="1" applyBorder="1" applyAlignment="1">
      <alignment horizontal="center" vertical="center"/>
    </xf>
    <xf numFmtId="180" fontId="45" fillId="0" borderId="0" xfId="0" applyNumberFormat="1" applyFont="1" applyFill="1" applyBorder="1" applyAlignment="1">
      <alignment horizontal="center"/>
    </xf>
    <xf numFmtId="180" fontId="45" fillId="0" borderId="16" xfId="0" applyNumberFormat="1" applyFont="1" applyFill="1" applyBorder="1" applyAlignment="1">
      <alignment horizontal="center"/>
    </xf>
    <xf numFmtId="180" fontId="44" fillId="0" borderId="11" xfId="0" applyNumberFormat="1" applyFont="1" applyBorder="1" applyAlignment="1">
      <alignment/>
    </xf>
    <xf numFmtId="180" fontId="48" fillId="0" borderId="15" xfId="0" applyNumberFormat="1" applyFont="1" applyBorder="1" applyAlignment="1">
      <alignment horizontal="center"/>
    </xf>
    <xf numFmtId="180" fontId="48" fillId="0" borderId="0" xfId="0" applyNumberFormat="1" applyFont="1" applyAlignment="1">
      <alignment horizontal="center"/>
    </xf>
    <xf numFmtId="180" fontId="44" fillId="0" borderId="0" xfId="0" applyNumberFormat="1" applyFont="1" applyBorder="1" applyAlignment="1">
      <alignment/>
    </xf>
    <xf numFmtId="180" fontId="44" fillId="0" borderId="11" xfId="0" applyNumberFormat="1" applyFont="1" applyBorder="1" applyAlignment="1">
      <alignment horizontal="center"/>
    </xf>
    <xf numFmtId="180" fontId="22" fillId="0" borderId="11" xfId="0" applyNumberFormat="1" applyFont="1" applyBorder="1" applyAlignment="1">
      <alignment horizontal="center"/>
    </xf>
    <xf numFmtId="180" fontId="22" fillId="0" borderId="11" xfId="0" applyNumberFormat="1" applyFont="1" applyBorder="1" applyAlignment="1">
      <alignment horizontal="center" vertical="center"/>
    </xf>
    <xf numFmtId="180" fontId="23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80" fontId="44" fillId="0" borderId="14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80" fontId="44" fillId="0" borderId="12" xfId="0" applyNumberFormat="1" applyFont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180" fontId="44" fillId="0" borderId="12" xfId="0" applyNumberFormat="1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180" fontId="44" fillId="0" borderId="17" xfId="0" applyNumberFormat="1" applyFont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/>
    </xf>
    <xf numFmtId="180" fontId="22" fillId="0" borderId="14" xfId="0" applyNumberFormat="1" applyFont="1" applyBorder="1" applyAlignment="1">
      <alignment horizontal="center"/>
    </xf>
    <xf numFmtId="180" fontId="44" fillId="0" borderId="11" xfId="0" applyNumberFormat="1" applyFont="1" applyBorder="1" applyAlignment="1">
      <alignment horizontal="center"/>
    </xf>
    <xf numFmtId="180" fontId="44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80" fontId="47" fillId="0" borderId="14" xfId="0" applyNumberFormat="1" applyFont="1" applyBorder="1" applyAlignment="1">
      <alignment horizontal="center"/>
    </xf>
    <xf numFmtId="180" fontId="44" fillId="0" borderId="17" xfId="0" applyNumberFormat="1" applyFont="1" applyFill="1" applyBorder="1" applyAlignment="1">
      <alignment horizontal="center"/>
    </xf>
    <xf numFmtId="180" fontId="47" fillId="0" borderId="19" xfId="0" applyNumberFormat="1" applyFont="1" applyBorder="1" applyAlignment="1">
      <alignment horizontal="center"/>
    </xf>
    <xf numFmtId="0" fontId="47" fillId="0" borderId="20" xfId="0" applyFont="1" applyBorder="1" applyAlignment="1">
      <alignment/>
    </xf>
    <xf numFmtId="0" fontId="48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/>
    </xf>
    <xf numFmtId="180" fontId="22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/>
    </xf>
    <xf numFmtId="180" fontId="44" fillId="0" borderId="11" xfId="0" applyNumberFormat="1" applyFont="1" applyBorder="1" applyAlignment="1">
      <alignment horizontal="center"/>
    </xf>
    <xf numFmtId="180" fontId="44" fillId="0" borderId="14" xfId="0" applyNumberFormat="1" applyFont="1" applyBorder="1" applyAlignment="1">
      <alignment horizontal="center" vertical="center"/>
    </xf>
    <xf numFmtId="180" fontId="22" fillId="0" borderId="14" xfId="0" applyNumberFormat="1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" fontId="44" fillId="0" borderId="12" xfId="0" applyNumberFormat="1" applyFont="1" applyBorder="1" applyAlignment="1">
      <alignment horizontal="center"/>
    </xf>
    <xf numFmtId="1" fontId="44" fillId="33" borderId="13" xfId="0" applyNumberFormat="1" applyFont="1" applyFill="1" applyBorder="1" applyAlignment="1">
      <alignment horizontal="center"/>
    </xf>
    <xf numFmtId="1" fontId="44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/>
    </xf>
    <xf numFmtId="1" fontId="44" fillId="0" borderId="17" xfId="0" applyNumberFormat="1" applyFont="1" applyBorder="1" applyAlignment="1">
      <alignment horizontal="center"/>
    </xf>
    <xf numFmtId="1" fontId="44" fillId="33" borderId="18" xfId="0" applyNumberFormat="1" applyFont="1" applyFill="1" applyBorder="1" applyAlignment="1">
      <alignment horizontal="center"/>
    </xf>
    <xf numFmtId="1" fontId="44" fillId="0" borderId="17" xfId="0" applyNumberFormat="1" applyFont="1" applyBorder="1" applyAlignment="1">
      <alignment horizontal="center" vertical="center"/>
    </xf>
    <xf numFmtId="1" fontId="44" fillId="33" borderId="18" xfId="0" applyNumberFormat="1" applyFont="1" applyFill="1" applyBorder="1" applyAlignment="1">
      <alignment horizontal="center" vertical="center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/>
    </xf>
    <xf numFmtId="1" fontId="44" fillId="33" borderId="11" xfId="0" applyNumberFormat="1" applyFont="1" applyFill="1" applyBorder="1" applyAlignment="1">
      <alignment horizontal="center"/>
    </xf>
    <xf numFmtId="1" fontId="44" fillId="0" borderId="11" xfId="0" applyNumberFormat="1" applyFont="1" applyBorder="1" applyAlignment="1">
      <alignment horizontal="center" vertical="center"/>
    </xf>
    <xf numFmtId="1" fontId="44" fillId="33" borderId="11" xfId="0" applyNumberFormat="1" applyFont="1" applyFill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/>
    </xf>
    <xf numFmtId="1" fontId="44" fillId="0" borderId="24" xfId="0" applyNumberFormat="1" applyFont="1" applyBorder="1" applyAlignment="1">
      <alignment horizontal="center"/>
    </xf>
    <xf numFmtId="1" fontId="44" fillId="33" borderId="23" xfId="0" applyNumberFormat="1" applyFont="1" applyFill="1" applyBorder="1" applyAlignment="1">
      <alignment horizontal="center"/>
    </xf>
    <xf numFmtId="1" fontId="44" fillId="0" borderId="24" xfId="0" applyNumberFormat="1" applyFont="1" applyBorder="1" applyAlignment="1">
      <alignment horizontal="center" vertical="center"/>
    </xf>
    <xf numFmtId="1" fontId="44" fillId="33" borderId="23" xfId="0" applyNumberFormat="1" applyFont="1" applyFill="1" applyBorder="1" applyAlignment="1">
      <alignment horizontal="center" vertical="center"/>
    </xf>
    <xf numFmtId="1" fontId="44" fillId="0" borderId="24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0" xfId="0" applyFont="1" applyBorder="1" applyAlignment="1">
      <alignment/>
    </xf>
    <xf numFmtId="0" fontId="44" fillId="0" borderId="0" xfId="0" applyFont="1" applyBorder="1" applyAlignment="1">
      <alignment/>
    </xf>
    <xf numFmtId="1" fontId="44" fillId="0" borderId="0" xfId="0" applyNumberFormat="1" applyFont="1" applyBorder="1" applyAlignment="1">
      <alignment horizontal="center"/>
    </xf>
    <xf numFmtId="180" fontId="45" fillId="0" borderId="0" xfId="0" applyNumberFormat="1" applyFont="1" applyFill="1" applyBorder="1" applyAlignment="1">
      <alignment horizontal="center" vertical="center"/>
    </xf>
    <xf numFmtId="180" fontId="45" fillId="0" borderId="25" xfId="0" applyNumberFormat="1" applyFont="1" applyFill="1" applyBorder="1" applyAlignment="1">
      <alignment horizontal="center" vertical="center"/>
    </xf>
    <xf numFmtId="180" fontId="44" fillId="0" borderId="0" xfId="0" applyNumberFormat="1" applyFont="1" applyBorder="1" applyAlignment="1">
      <alignment horizontal="center"/>
    </xf>
    <xf numFmtId="180" fontId="44" fillId="0" borderId="10" xfId="0" applyNumberFormat="1" applyFont="1" applyBorder="1" applyAlignment="1">
      <alignment horizontal="center"/>
    </xf>
    <xf numFmtId="180" fontId="44" fillId="0" borderId="14" xfId="0" applyNumberFormat="1" applyFont="1" applyBorder="1" applyAlignment="1">
      <alignment horizontal="center"/>
    </xf>
    <xf numFmtId="180" fontId="44" fillId="0" borderId="11" xfId="0" applyNumberFormat="1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  <xf numFmtId="180" fontId="44" fillId="0" borderId="14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9" fillId="0" borderId="11" xfId="0" applyFont="1" applyBorder="1" applyAlignment="1">
      <alignment/>
    </xf>
    <xf numFmtId="180" fontId="49" fillId="0" borderId="11" xfId="0" applyNumberFormat="1" applyFont="1" applyBorder="1" applyAlignment="1">
      <alignment horizontal="center"/>
    </xf>
    <xf numFmtId="0" fontId="45" fillId="0" borderId="26" xfId="0" applyFont="1" applyBorder="1" applyAlignment="1">
      <alignment horizontal="center" vertical="center"/>
    </xf>
    <xf numFmtId="0" fontId="47" fillId="0" borderId="19" xfId="0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4" fillId="0" borderId="27" xfId="0" applyFont="1" applyBorder="1" applyAlignment="1">
      <alignment horizontal="center" vertical="center"/>
    </xf>
    <xf numFmtId="0" fontId="44" fillId="0" borderId="0" xfId="0" applyFont="1" applyAlignment="1">
      <alignment/>
    </xf>
    <xf numFmtId="1" fontId="44" fillId="0" borderId="10" xfId="0" applyNumberFormat="1" applyFont="1" applyBorder="1" applyAlignment="1">
      <alignment horizontal="center" vertical="center"/>
    </xf>
    <xf numFmtId="1" fontId="44" fillId="0" borderId="14" xfId="0" applyNumberFormat="1" applyFont="1" applyBorder="1" applyAlignment="1">
      <alignment horizontal="center" vertical="center"/>
    </xf>
    <xf numFmtId="1" fontId="47" fillId="0" borderId="20" xfId="0" applyNumberFormat="1" applyFont="1" applyBorder="1" applyAlignment="1">
      <alignment horizontal="center"/>
    </xf>
    <xf numFmtId="180" fontId="44" fillId="0" borderId="10" xfId="0" applyNumberFormat="1" applyFont="1" applyBorder="1" applyAlignment="1">
      <alignment/>
    </xf>
    <xf numFmtId="180" fontId="44" fillId="0" borderId="14" xfId="0" applyNumberFormat="1" applyFont="1" applyBorder="1" applyAlignment="1">
      <alignment/>
    </xf>
    <xf numFmtId="1" fontId="44" fillId="0" borderId="10" xfId="0" applyNumberFormat="1" applyFont="1" applyBorder="1" applyAlignment="1">
      <alignment/>
    </xf>
    <xf numFmtId="1" fontId="44" fillId="0" borderId="14" xfId="0" applyNumberFormat="1" applyFont="1" applyBorder="1" applyAlignment="1">
      <alignment/>
    </xf>
    <xf numFmtId="1" fontId="47" fillId="0" borderId="10" xfId="0" applyNumberFormat="1" applyFont="1" applyBorder="1" applyAlignment="1">
      <alignment horizontal="center"/>
    </xf>
    <xf numFmtId="1" fontId="47" fillId="0" borderId="14" xfId="0" applyNumberFormat="1" applyFont="1" applyBorder="1" applyAlignment="1">
      <alignment horizontal="center"/>
    </xf>
    <xf numFmtId="0" fontId="45" fillId="0" borderId="28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10" borderId="10" xfId="0" applyFont="1" applyFill="1" applyBorder="1" applyAlignment="1">
      <alignment/>
    </xf>
    <xf numFmtId="0" fontId="45" fillId="0" borderId="0" xfId="0" applyFont="1" applyAlignment="1">
      <alignment/>
    </xf>
    <xf numFmtId="1" fontId="45" fillId="10" borderId="29" xfId="0" applyNumberFormat="1" applyFont="1" applyFill="1" applyBorder="1" applyAlignment="1">
      <alignment horizontal="center"/>
    </xf>
    <xf numFmtId="1" fontId="45" fillId="10" borderId="30" xfId="0" applyNumberFormat="1" applyFont="1" applyFill="1" applyBorder="1" applyAlignment="1">
      <alignment horizontal="center"/>
    </xf>
    <xf numFmtId="1" fontId="45" fillId="10" borderId="29" xfId="0" applyNumberFormat="1" applyFont="1" applyFill="1" applyBorder="1" applyAlignment="1">
      <alignment horizontal="center" vertical="center"/>
    </xf>
    <xf numFmtId="1" fontId="45" fillId="10" borderId="30" xfId="0" applyNumberFormat="1" applyFont="1" applyFill="1" applyBorder="1" applyAlignment="1">
      <alignment horizontal="center" vertical="center"/>
    </xf>
    <xf numFmtId="0" fontId="45" fillId="10" borderId="30" xfId="0" applyFont="1" applyFill="1" applyBorder="1" applyAlignment="1">
      <alignment horizontal="center" vertical="center"/>
    </xf>
    <xf numFmtId="180" fontId="45" fillId="10" borderId="14" xfId="0" applyNumberFormat="1" applyFont="1" applyFill="1" applyBorder="1" applyAlignment="1">
      <alignment horizontal="center" vertical="center"/>
    </xf>
    <xf numFmtId="1" fontId="45" fillId="10" borderId="12" xfId="0" applyNumberFormat="1" applyFont="1" applyFill="1" applyBorder="1" applyAlignment="1">
      <alignment horizontal="center"/>
    </xf>
    <xf numFmtId="1" fontId="45" fillId="10" borderId="13" xfId="0" applyNumberFormat="1" applyFont="1" applyFill="1" applyBorder="1" applyAlignment="1">
      <alignment horizontal="center"/>
    </xf>
    <xf numFmtId="1" fontId="45" fillId="10" borderId="12" xfId="0" applyNumberFormat="1" applyFont="1" applyFill="1" applyBorder="1" applyAlignment="1">
      <alignment horizontal="center" vertical="center"/>
    </xf>
    <xf numFmtId="1" fontId="45" fillId="10" borderId="13" xfId="0" applyNumberFormat="1" applyFont="1" applyFill="1" applyBorder="1" applyAlignment="1">
      <alignment horizontal="center" vertical="center"/>
    </xf>
    <xf numFmtId="0" fontId="45" fillId="10" borderId="13" xfId="0" applyFont="1" applyFill="1" applyBorder="1" applyAlignment="1">
      <alignment horizontal="center" vertical="center"/>
    </xf>
    <xf numFmtId="1" fontId="45" fillId="10" borderId="17" xfId="0" applyNumberFormat="1" applyFont="1" applyFill="1" applyBorder="1" applyAlignment="1">
      <alignment horizontal="center"/>
    </xf>
    <xf numFmtId="1" fontId="45" fillId="10" borderId="18" xfId="0" applyNumberFormat="1" applyFont="1" applyFill="1" applyBorder="1" applyAlignment="1">
      <alignment horizontal="center"/>
    </xf>
    <xf numFmtId="1" fontId="45" fillId="10" borderId="17" xfId="0" applyNumberFormat="1" applyFont="1" applyFill="1" applyBorder="1" applyAlignment="1">
      <alignment horizontal="center" vertical="center"/>
    </xf>
    <xf numFmtId="1" fontId="45" fillId="10" borderId="18" xfId="0" applyNumberFormat="1" applyFont="1" applyFill="1" applyBorder="1" applyAlignment="1">
      <alignment horizontal="center" vertical="center"/>
    </xf>
    <xf numFmtId="0" fontId="45" fillId="10" borderId="18" xfId="0" applyFont="1" applyFill="1" applyBorder="1" applyAlignment="1">
      <alignment horizontal="center" vertical="center"/>
    </xf>
    <xf numFmtId="0" fontId="50" fillId="10" borderId="10" xfId="0" applyFont="1" applyFill="1" applyBorder="1" applyAlignment="1">
      <alignment/>
    </xf>
    <xf numFmtId="0" fontId="50" fillId="10" borderId="31" xfId="0" applyFont="1" applyFill="1" applyBorder="1" applyAlignment="1">
      <alignment/>
    </xf>
    <xf numFmtId="0" fontId="50" fillId="10" borderId="32" xfId="0" applyFont="1" applyFill="1" applyBorder="1" applyAlignment="1">
      <alignment/>
    </xf>
    <xf numFmtId="0" fontId="50" fillId="10" borderId="13" xfId="0" applyFont="1" applyFill="1" applyBorder="1" applyAlignment="1">
      <alignment/>
    </xf>
    <xf numFmtId="0" fontId="45" fillId="0" borderId="33" xfId="0" applyFont="1" applyBorder="1" applyAlignment="1">
      <alignment horizontal="center" vertical="center"/>
    </xf>
    <xf numFmtId="0" fontId="50" fillId="10" borderId="34" xfId="0" applyFont="1" applyFill="1" applyBorder="1" applyAlignment="1">
      <alignment/>
    </xf>
    <xf numFmtId="0" fontId="50" fillId="10" borderId="35" xfId="0" applyFont="1" applyFill="1" applyBorder="1" applyAlignment="1">
      <alignment/>
    </xf>
    <xf numFmtId="180" fontId="44" fillId="0" borderId="10" xfId="0" applyNumberFormat="1" applyFont="1" applyBorder="1" applyAlignment="1">
      <alignment horizontal="center"/>
    </xf>
    <xf numFmtId="180" fontId="44" fillId="0" borderId="14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1" fontId="44" fillId="0" borderId="14" xfId="0" applyNumberFormat="1" applyFont="1" applyBorder="1" applyAlignment="1">
      <alignment horizontal="center"/>
    </xf>
    <xf numFmtId="1" fontId="47" fillId="0" borderId="36" xfId="0" applyNumberFormat="1" applyFont="1" applyBorder="1" applyAlignment="1">
      <alignment horizontal="center"/>
    </xf>
    <xf numFmtId="1" fontId="47" fillId="0" borderId="37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1" fontId="44" fillId="0" borderId="11" xfId="0" applyNumberFormat="1" applyFont="1" applyBorder="1" applyAlignment="1">
      <alignment horizontal="center" vertical="center"/>
    </xf>
    <xf numFmtId="180" fontId="44" fillId="0" borderId="11" xfId="0" applyNumberFormat="1" applyFont="1" applyBorder="1" applyAlignment="1">
      <alignment horizontal="center"/>
    </xf>
    <xf numFmtId="180" fontId="47" fillId="0" borderId="10" xfId="0" applyNumberFormat="1" applyFont="1" applyBorder="1" applyAlignment="1">
      <alignment horizontal="center"/>
    </xf>
    <xf numFmtId="180" fontId="47" fillId="0" borderId="37" xfId="0" applyNumberFormat="1" applyFont="1" applyBorder="1" applyAlignment="1">
      <alignment horizontal="center"/>
    </xf>
    <xf numFmtId="180" fontId="47" fillId="0" borderId="36" xfId="0" applyNumberFormat="1" applyFont="1" applyBorder="1" applyAlignment="1">
      <alignment horizontal="center"/>
    </xf>
    <xf numFmtId="180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180" fontId="50" fillId="0" borderId="10" xfId="0" applyNumberFormat="1" applyFont="1" applyBorder="1" applyAlignment="1">
      <alignment horizontal="center"/>
    </xf>
    <xf numFmtId="180" fontId="50" fillId="0" borderId="14" xfId="0" applyNumberFormat="1" applyFont="1" applyBorder="1" applyAlignment="1">
      <alignment horizontal="center"/>
    </xf>
    <xf numFmtId="0" fontId="45" fillId="34" borderId="10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/>
    </xf>
    <xf numFmtId="1" fontId="47" fillId="0" borderId="14" xfId="0" applyNumberFormat="1" applyFont="1" applyBorder="1" applyAlignment="1">
      <alignment horizontal="center"/>
    </xf>
    <xf numFmtId="180" fontId="47" fillId="0" borderId="38" xfId="0" applyNumberFormat="1" applyFont="1" applyBorder="1" applyAlignment="1">
      <alignment horizontal="center"/>
    </xf>
    <xf numFmtId="180" fontId="47" fillId="0" borderId="39" xfId="0" applyNumberFormat="1" applyFont="1" applyBorder="1" applyAlignment="1">
      <alignment horizontal="center"/>
    </xf>
    <xf numFmtId="180" fontId="44" fillId="0" borderId="38" xfId="0" applyNumberFormat="1" applyFont="1" applyBorder="1" applyAlignment="1">
      <alignment horizontal="center"/>
    </xf>
    <xf numFmtId="180" fontId="44" fillId="0" borderId="19" xfId="0" applyNumberFormat="1" applyFont="1" applyBorder="1" applyAlignment="1">
      <alignment horizontal="center"/>
    </xf>
    <xf numFmtId="180" fontId="47" fillId="0" borderId="40" xfId="0" applyNumberFormat="1" applyFont="1" applyBorder="1" applyAlignment="1">
      <alignment horizontal="center"/>
    </xf>
    <xf numFmtId="180" fontId="44" fillId="0" borderId="10" xfId="0" applyNumberFormat="1" applyFont="1" applyBorder="1" applyAlignment="1">
      <alignment horizont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14" fontId="48" fillId="0" borderId="43" xfId="0" applyNumberFormat="1" applyFont="1" applyBorder="1" applyAlignment="1">
      <alignment horizontal="center"/>
    </xf>
    <xf numFmtId="14" fontId="48" fillId="0" borderId="44" xfId="0" applyNumberFormat="1" applyFont="1" applyBorder="1" applyAlignment="1">
      <alignment horizontal="center"/>
    </xf>
    <xf numFmtId="14" fontId="45" fillId="0" borderId="33" xfId="0" applyNumberFormat="1" applyFont="1" applyBorder="1" applyAlignment="1">
      <alignment horizontal="center" vertical="center"/>
    </xf>
    <xf numFmtId="14" fontId="45" fillId="0" borderId="35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4" fontId="45" fillId="0" borderId="45" xfId="0" applyNumberFormat="1" applyFont="1" applyBorder="1" applyAlignment="1">
      <alignment horizontal="center" vertical="center"/>
    </xf>
    <xf numFmtId="14" fontId="45" fillId="0" borderId="46" xfId="0" applyNumberFormat="1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 vertical="center"/>
    </xf>
    <xf numFmtId="14" fontId="45" fillId="0" borderId="13" xfId="0" applyNumberFormat="1" applyFont="1" applyBorder="1" applyAlignment="1">
      <alignment horizontal="center" vertical="center"/>
    </xf>
    <xf numFmtId="14" fontId="45" fillId="0" borderId="17" xfId="0" applyNumberFormat="1" applyFont="1" applyBorder="1" applyAlignment="1">
      <alignment horizontal="center"/>
    </xf>
    <xf numFmtId="14" fontId="45" fillId="0" borderId="18" xfId="0" applyNumberFormat="1" applyFont="1" applyBorder="1" applyAlignment="1">
      <alignment horizontal="center"/>
    </xf>
    <xf numFmtId="14" fontId="45" fillId="0" borderId="33" xfId="0" applyNumberFormat="1" applyFont="1" applyBorder="1" applyAlignment="1">
      <alignment horizontal="center"/>
    </xf>
    <xf numFmtId="14" fontId="45" fillId="0" borderId="35" xfId="0" applyNumberFormat="1" applyFont="1" applyBorder="1" applyAlignment="1">
      <alignment horizontal="center"/>
    </xf>
    <xf numFmtId="14" fontId="48" fillId="0" borderId="33" xfId="0" applyNumberFormat="1" applyFont="1" applyBorder="1" applyAlignment="1">
      <alignment horizontal="center"/>
    </xf>
    <xf numFmtId="14" fontId="48" fillId="0" borderId="35" xfId="0" applyNumberFormat="1" applyFont="1" applyBorder="1" applyAlignment="1">
      <alignment horizont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4" fontId="45" fillId="0" borderId="12" xfId="0" applyNumberFormat="1" applyFont="1" applyBorder="1" applyAlignment="1">
      <alignment horizontal="center"/>
    </xf>
    <xf numFmtId="14" fontId="45" fillId="0" borderId="13" xfId="0" applyNumberFormat="1" applyFont="1" applyBorder="1" applyAlignment="1">
      <alignment horizontal="center"/>
    </xf>
    <xf numFmtId="0" fontId="51" fillId="0" borderId="28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52" fillId="2" borderId="47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52" fillId="2" borderId="48" xfId="0" applyFont="1" applyFill="1" applyBorder="1" applyAlignment="1">
      <alignment horizontal="center" vertical="center"/>
    </xf>
    <xf numFmtId="0" fontId="52" fillId="2" borderId="49" xfId="0" applyFont="1" applyFill="1" applyBorder="1" applyAlignment="1">
      <alignment horizontal="center"/>
    </xf>
    <xf numFmtId="0" fontId="52" fillId="2" borderId="50" xfId="0" applyFont="1" applyFill="1" applyBorder="1" applyAlignment="1">
      <alignment horizontal="center"/>
    </xf>
    <xf numFmtId="0" fontId="52" fillId="2" borderId="15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180" fontId="44" fillId="0" borderId="10" xfId="0" applyNumberFormat="1" applyFont="1" applyBorder="1" applyAlignment="1">
      <alignment horizontal="center" vertical="center"/>
    </xf>
    <xf numFmtId="180" fontId="44" fillId="0" borderId="14" xfId="0" applyNumberFormat="1" applyFont="1" applyBorder="1" applyAlignment="1">
      <alignment horizontal="center" vertical="center"/>
    </xf>
    <xf numFmtId="14" fontId="45" fillId="0" borderId="17" xfId="0" applyNumberFormat="1" applyFont="1" applyBorder="1" applyAlignment="1">
      <alignment horizontal="center" vertical="center"/>
    </xf>
    <xf numFmtId="14" fontId="45" fillId="0" borderId="18" xfId="0" applyNumberFormat="1" applyFont="1" applyBorder="1" applyAlignment="1">
      <alignment horizontal="center" vertical="center"/>
    </xf>
    <xf numFmtId="14" fontId="48" fillId="0" borderId="17" xfId="0" applyNumberFormat="1" applyFont="1" applyBorder="1" applyAlignment="1">
      <alignment horizontal="center"/>
    </xf>
    <xf numFmtId="14" fontId="48" fillId="0" borderId="18" xfId="0" applyNumberFormat="1" applyFont="1" applyBorder="1" applyAlignment="1">
      <alignment horizontal="center"/>
    </xf>
    <xf numFmtId="14" fontId="48" fillId="0" borderId="51" xfId="0" applyNumberFormat="1" applyFont="1" applyBorder="1" applyAlignment="1">
      <alignment horizontal="center"/>
    </xf>
    <xf numFmtId="14" fontId="48" fillId="0" borderId="52" xfId="0" applyNumberFormat="1" applyFont="1" applyBorder="1" applyAlignment="1">
      <alignment horizontal="center"/>
    </xf>
    <xf numFmtId="0" fontId="52" fillId="2" borderId="49" xfId="0" applyFont="1" applyFill="1" applyBorder="1" applyAlignment="1">
      <alignment horizontal="center"/>
    </xf>
    <xf numFmtId="1" fontId="44" fillId="0" borderId="11" xfId="0" applyNumberFormat="1" applyFont="1" applyBorder="1" applyAlignment="1">
      <alignment horizontal="center"/>
    </xf>
    <xf numFmtId="14" fontId="45" fillId="0" borderId="33" xfId="0" applyNumberFormat="1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180" fontId="49" fillId="0" borderId="10" xfId="0" applyNumberFormat="1" applyFont="1" applyBorder="1" applyAlignment="1">
      <alignment horizontal="center"/>
    </xf>
    <xf numFmtId="180" fontId="49" fillId="0" borderId="14" xfId="0" applyNumberFormat="1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14" fontId="45" fillId="0" borderId="17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wrapText="1"/>
    </xf>
    <xf numFmtId="1" fontId="44" fillId="0" borderId="14" xfId="0" applyNumberFormat="1" applyFont="1" applyBorder="1" applyAlignment="1">
      <alignment horizontal="center" wrapText="1"/>
    </xf>
    <xf numFmtId="180" fontId="45" fillId="0" borderId="10" xfId="0" applyNumberFormat="1" applyFont="1" applyBorder="1" applyAlignment="1">
      <alignment horizontal="center"/>
    </xf>
    <xf numFmtId="180" fontId="45" fillId="0" borderId="14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1666875</xdr:colOff>
      <xdr:row>6</xdr:row>
      <xdr:rowOff>123825</xdr:rowOff>
    </xdr:to>
    <xdr:pic>
      <xdr:nvPicPr>
        <xdr:cNvPr id="1" name="2 - Εικόνα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7650"/>
          <a:ext cx="2143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</xdr:col>
      <xdr:colOff>1619250</xdr:colOff>
      <xdr:row>43</xdr:row>
      <xdr:rowOff>123825</xdr:rowOff>
    </xdr:to>
    <xdr:pic>
      <xdr:nvPicPr>
        <xdr:cNvPr id="2" name="2 - Εικόνα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2725"/>
          <a:ext cx="2143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76</xdr:row>
      <xdr:rowOff>28575</xdr:rowOff>
    </xdr:from>
    <xdr:to>
      <xdr:col>1</xdr:col>
      <xdr:colOff>1314450</xdr:colOff>
      <xdr:row>80</xdr:row>
      <xdr:rowOff>95250</xdr:rowOff>
    </xdr:to>
    <xdr:pic>
      <xdr:nvPicPr>
        <xdr:cNvPr id="3" name="2 - Εικόνα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106400"/>
          <a:ext cx="1590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88</xdr:row>
      <xdr:rowOff>95250</xdr:rowOff>
    </xdr:from>
    <xdr:to>
      <xdr:col>1</xdr:col>
      <xdr:colOff>952500</xdr:colOff>
      <xdr:row>91</xdr:row>
      <xdr:rowOff>114300</xdr:rowOff>
    </xdr:to>
    <xdr:pic>
      <xdr:nvPicPr>
        <xdr:cNvPr id="4" name="2 - Εικόνα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354300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106</xdr:row>
      <xdr:rowOff>19050</xdr:rowOff>
    </xdr:from>
    <xdr:to>
      <xdr:col>1</xdr:col>
      <xdr:colOff>1047750</xdr:colOff>
      <xdr:row>109</xdr:row>
      <xdr:rowOff>47625</xdr:rowOff>
    </xdr:to>
    <xdr:pic>
      <xdr:nvPicPr>
        <xdr:cNvPr id="5" name="2 - Εικόνα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844040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118</xdr:row>
      <xdr:rowOff>19050</xdr:rowOff>
    </xdr:from>
    <xdr:to>
      <xdr:col>1</xdr:col>
      <xdr:colOff>1314450</xdr:colOff>
      <xdr:row>121</xdr:row>
      <xdr:rowOff>133350</xdr:rowOff>
    </xdr:to>
    <xdr:pic>
      <xdr:nvPicPr>
        <xdr:cNvPr id="6" name="2 - Εικόνα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621625"/>
          <a:ext cx="143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134</xdr:row>
      <xdr:rowOff>28575</xdr:rowOff>
    </xdr:from>
    <xdr:to>
      <xdr:col>1</xdr:col>
      <xdr:colOff>1295400</xdr:colOff>
      <xdr:row>138</xdr:row>
      <xdr:rowOff>38100</xdr:rowOff>
    </xdr:to>
    <xdr:pic>
      <xdr:nvPicPr>
        <xdr:cNvPr id="7" name="2 - Εικόνα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3450550"/>
          <a:ext cx="1457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161</xdr:row>
      <xdr:rowOff>19050</xdr:rowOff>
    </xdr:from>
    <xdr:to>
      <xdr:col>1</xdr:col>
      <xdr:colOff>1181100</xdr:colOff>
      <xdr:row>164</xdr:row>
      <xdr:rowOff>133350</xdr:rowOff>
    </xdr:to>
    <xdr:pic>
      <xdr:nvPicPr>
        <xdr:cNvPr id="8" name="2 - Εικόνα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098750"/>
          <a:ext cx="143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193</xdr:row>
      <xdr:rowOff>9525</xdr:rowOff>
    </xdr:from>
    <xdr:to>
      <xdr:col>1</xdr:col>
      <xdr:colOff>1123950</xdr:colOff>
      <xdr:row>196</xdr:row>
      <xdr:rowOff>123825</xdr:rowOff>
    </xdr:to>
    <xdr:pic>
      <xdr:nvPicPr>
        <xdr:cNvPr id="9" name="2 - Εικόνα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3585150"/>
          <a:ext cx="143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224</xdr:row>
      <xdr:rowOff>95250</xdr:rowOff>
    </xdr:from>
    <xdr:to>
      <xdr:col>1</xdr:col>
      <xdr:colOff>1104900</xdr:colOff>
      <xdr:row>228</xdr:row>
      <xdr:rowOff>38100</xdr:rowOff>
    </xdr:to>
    <xdr:pic>
      <xdr:nvPicPr>
        <xdr:cNvPr id="10" name="2 - Εικόνα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957250"/>
          <a:ext cx="143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260</xdr:row>
      <xdr:rowOff>95250</xdr:rowOff>
    </xdr:from>
    <xdr:to>
      <xdr:col>1</xdr:col>
      <xdr:colOff>1133475</xdr:colOff>
      <xdr:row>264</xdr:row>
      <xdr:rowOff>28575</xdr:rowOff>
    </xdr:to>
    <xdr:pic>
      <xdr:nvPicPr>
        <xdr:cNvPr id="11" name="2 - Εικόνα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5024675"/>
          <a:ext cx="143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285</xdr:row>
      <xdr:rowOff>85725</xdr:rowOff>
    </xdr:from>
    <xdr:to>
      <xdr:col>1</xdr:col>
      <xdr:colOff>1133475</xdr:colOff>
      <xdr:row>289</xdr:row>
      <xdr:rowOff>19050</xdr:rowOff>
    </xdr:to>
    <xdr:pic>
      <xdr:nvPicPr>
        <xdr:cNvPr id="12" name="2 - Εικόνα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9339500"/>
          <a:ext cx="143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317</xdr:row>
      <xdr:rowOff>123825</xdr:rowOff>
    </xdr:from>
    <xdr:to>
      <xdr:col>1</xdr:col>
      <xdr:colOff>1162050</xdr:colOff>
      <xdr:row>321</xdr:row>
      <xdr:rowOff>57150</xdr:rowOff>
    </xdr:to>
    <xdr:pic>
      <xdr:nvPicPr>
        <xdr:cNvPr id="13" name="2 - Εικόνα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4835425"/>
          <a:ext cx="143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350</xdr:row>
      <xdr:rowOff>142875</xdr:rowOff>
    </xdr:from>
    <xdr:to>
      <xdr:col>1</xdr:col>
      <xdr:colOff>1162050</xdr:colOff>
      <xdr:row>354</xdr:row>
      <xdr:rowOff>85725</xdr:rowOff>
    </xdr:to>
    <xdr:pic>
      <xdr:nvPicPr>
        <xdr:cNvPr id="14" name="2 - Εικόνα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0436125"/>
          <a:ext cx="143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389</xdr:row>
      <xdr:rowOff>95250</xdr:rowOff>
    </xdr:from>
    <xdr:to>
      <xdr:col>1</xdr:col>
      <xdr:colOff>1047750</xdr:colOff>
      <xdr:row>393</xdr:row>
      <xdr:rowOff>38100</xdr:rowOff>
    </xdr:to>
    <xdr:pic>
      <xdr:nvPicPr>
        <xdr:cNvPr id="15" name="2 - Εικόνα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7017900"/>
          <a:ext cx="143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409</xdr:row>
      <xdr:rowOff>161925</xdr:rowOff>
    </xdr:from>
    <xdr:to>
      <xdr:col>1</xdr:col>
      <xdr:colOff>1143000</xdr:colOff>
      <xdr:row>413</xdr:row>
      <xdr:rowOff>95250</xdr:rowOff>
    </xdr:to>
    <xdr:pic>
      <xdr:nvPicPr>
        <xdr:cNvPr id="16" name="2 - Εικόνα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0561200"/>
          <a:ext cx="143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7"/>
  <sheetViews>
    <sheetView tabSelected="1" zoomScale="125" zoomScaleNormal="125" workbookViewId="0" topLeftCell="A53">
      <selection activeCell="B25" sqref="B25"/>
    </sheetView>
  </sheetViews>
  <sheetFormatPr defaultColWidth="10.875" defaultRowHeight="15.75"/>
  <cols>
    <col min="1" max="1" width="6.875" style="46" customWidth="1"/>
    <col min="2" max="2" width="23.00390625" style="1" customWidth="1"/>
    <col min="3" max="3" width="9.875" style="9" customWidth="1"/>
    <col min="4" max="4" width="6.375" style="3" customWidth="1"/>
    <col min="5" max="5" width="11.125" style="10" customWidth="1"/>
    <col min="6" max="6" width="6.375" style="4" customWidth="1"/>
    <col min="7" max="7" width="8.00390625" style="4" customWidth="1"/>
    <col min="8" max="8" width="6.375" style="4" customWidth="1"/>
    <col min="9" max="9" width="8.00390625" style="10" customWidth="1"/>
    <col min="10" max="10" width="6.375" style="4" customWidth="1"/>
    <col min="11" max="11" width="8.00390625" style="10" customWidth="1"/>
    <col min="12" max="12" width="6.375" style="51" customWidth="1"/>
    <col min="13" max="13" width="8.25390625" style="10" customWidth="1"/>
    <col min="14" max="16384" width="10.875" style="1" customWidth="1"/>
  </cols>
  <sheetData>
    <row r="1" spans="1:13" ht="19.5" thickBot="1">
      <c r="A1" s="223" t="s">
        <v>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2:13" ht="15.75" customHeight="1" thickBot="1">
      <c r="B2" s="5"/>
      <c r="C2" s="226" t="s">
        <v>31</v>
      </c>
      <c r="D2" s="227"/>
      <c r="E2" s="228" t="s">
        <v>33</v>
      </c>
      <c r="F2" s="204"/>
      <c r="G2" s="199" t="s">
        <v>20</v>
      </c>
      <c r="H2" s="200"/>
      <c r="I2" s="201" t="s">
        <v>28</v>
      </c>
      <c r="J2" s="202"/>
      <c r="K2" s="203" t="s">
        <v>26</v>
      </c>
      <c r="L2" s="204"/>
      <c r="M2" s="33" t="s">
        <v>0</v>
      </c>
    </row>
    <row r="3" spans="2:13" ht="12.75">
      <c r="B3" s="5"/>
      <c r="C3" s="209" t="s">
        <v>22</v>
      </c>
      <c r="D3" s="210"/>
      <c r="E3" s="209"/>
      <c r="F3" s="210"/>
      <c r="G3" s="221" t="s">
        <v>6</v>
      </c>
      <c r="H3" s="222"/>
      <c r="I3" s="229" t="s">
        <v>29</v>
      </c>
      <c r="J3" s="222"/>
      <c r="K3" s="221" t="s">
        <v>23</v>
      </c>
      <c r="L3" s="222"/>
      <c r="M3" s="34"/>
    </row>
    <row r="4" spans="2:13" ht="12.75">
      <c r="B4" s="2"/>
      <c r="C4" s="11"/>
      <c r="D4" s="26" t="s">
        <v>1</v>
      </c>
      <c r="E4" s="27"/>
      <c r="F4" s="12" t="s">
        <v>1</v>
      </c>
      <c r="G4" s="28"/>
      <c r="H4" s="12" t="s">
        <v>1</v>
      </c>
      <c r="I4" s="27"/>
      <c r="J4" s="12" t="s">
        <v>1</v>
      </c>
      <c r="K4" s="27"/>
      <c r="L4" s="12" t="s">
        <v>1</v>
      </c>
      <c r="M4" s="35"/>
    </row>
    <row r="5" spans="2:13" ht="12.75">
      <c r="B5" s="2"/>
      <c r="C5" s="11"/>
      <c r="D5" s="26" t="s">
        <v>2</v>
      </c>
      <c r="E5" s="27"/>
      <c r="F5" s="12" t="s">
        <v>2</v>
      </c>
      <c r="G5" s="28"/>
      <c r="H5" s="12" t="s">
        <v>2</v>
      </c>
      <c r="I5" s="27"/>
      <c r="J5" s="12" t="s">
        <v>2</v>
      </c>
      <c r="K5" s="27"/>
      <c r="L5" s="12" t="s">
        <v>2</v>
      </c>
      <c r="M5" s="35"/>
    </row>
    <row r="6" spans="2:13" ht="15.75" customHeight="1">
      <c r="B6" s="6"/>
      <c r="C6" s="224">
        <v>45039</v>
      </c>
      <c r="D6" s="225"/>
      <c r="E6" s="213" t="s">
        <v>32</v>
      </c>
      <c r="F6" s="214"/>
      <c r="G6" s="211">
        <v>45193</v>
      </c>
      <c r="H6" s="212"/>
      <c r="I6" s="213" t="s">
        <v>30</v>
      </c>
      <c r="J6" s="214"/>
      <c r="K6" s="248">
        <v>45256</v>
      </c>
      <c r="L6" s="214"/>
      <c r="M6" s="35"/>
    </row>
    <row r="7" spans="2:13" ht="15.75" customHeight="1" thickBot="1">
      <c r="B7" s="6"/>
      <c r="C7" s="217" t="s">
        <v>5</v>
      </c>
      <c r="D7" s="218"/>
      <c r="E7" s="219" t="s">
        <v>5</v>
      </c>
      <c r="F7" s="220"/>
      <c r="G7" s="205" t="s">
        <v>5</v>
      </c>
      <c r="H7" s="206"/>
      <c r="I7" s="207" t="s">
        <v>4</v>
      </c>
      <c r="J7" s="208"/>
      <c r="K7" s="247" t="s">
        <v>5</v>
      </c>
      <c r="L7" s="208"/>
      <c r="M7" s="35"/>
    </row>
    <row r="8" spans="1:13" ht="12.75">
      <c r="A8" s="47">
        <v>1</v>
      </c>
      <c r="B8" s="139" t="s">
        <v>94</v>
      </c>
      <c r="C8" s="141"/>
      <c r="D8" s="142"/>
      <c r="E8" s="143"/>
      <c r="F8" s="144"/>
      <c r="G8" s="143"/>
      <c r="H8" s="144"/>
      <c r="I8" s="143">
        <v>36</v>
      </c>
      <c r="J8" s="144"/>
      <c r="K8" s="143">
        <v>25</v>
      </c>
      <c r="L8" s="145"/>
      <c r="M8" s="146">
        <f aca="true" t="shared" si="0" ref="M8:M13">SUM(C8:L8)</f>
        <v>61</v>
      </c>
    </row>
    <row r="9" spans="1:13" ht="12.75">
      <c r="A9" s="47">
        <v>2</v>
      </c>
      <c r="B9" s="139" t="s">
        <v>34</v>
      </c>
      <c r="C9" s="152"/>
      <c r="D9" s="153"/>
      <c r="E9" s="149"/>
      <c r="F9" s="150"/>
      <c r="G9" s="149">
        <v>25</v>
      </c>
      <c r="H9" s="150"/>
      <c r="I9" s="149"/>
      <c r="J9" s="150"/>
      <c r="K9" s="149">
        <v>15</v>
      </c>
      <c r="L9" s="151"/>
      <c r="M9" s="146">
        <f t="shared" si="0"/>
        <v>40</v>
      </c>
    </row>
    <row r="10" spans="1:13" ht="12.75">
      <c r="A10" s="47">
        <v>3</v>
      </c>
      <c r="B10" s="139" t="s">
        <v>35</v>
      </c>
      <c r="C10" s="147"/>
      <c r="D10" s="148"/>
      <c r="E10" s="149"/>
      <c r="F10" s="150"/>
      <c r="G10" s="149">
        <v>18</v>
      </c>
      <c r="H10" s="150"/>
      <c r="I10" s="149">
        <v>16</v>
      </c>
      <c r="J10" s="150"/>
      <c r="K10" s="149"/>
      <c r="L10" s="151"/>
      <c r="M10" s="146">
        <f>SUM(C10:L10)</f>
        <v>34</v>
      </c>
    </row>
    <row r="11" spans="1:13" ht="12.75">
      <c r="A11" s="47">
        <v>4</v>
      </c>
      <c r="B11" s="139" t="s">
        <v>36</v>
      </c>
      <c r="C11" s="147"/>
      <c r="D11" s="148"/>
      <c r="E11" s="149"/>
      <c r="F11" s="150"/>
      <c r="G11" s="149">
        <v>15</v>
      </c>
      <c r="H11" s="150"/>
      <c r="I11" s="149"/>
      <c r="J11" s="150"/>
      <c r="K11" s="149">
        <v>4</v>
      </c>
      <c r="L11" s="151"/>
      <c r="M11" s="146">
        <f t="shared" si="0"/>
        <v>19</v>
      </c>
    </row>
    <row r="12" spans="1:13" ht="12.75">
      <c r="A12" s="47">
        <v>5</v>
      </c>
      <c r="B12" s="139" t="s">
        <v>37</v>
      </c>
      <c r="C12" s="147"/>
      <c r="D12" s="148"/>
      <c r="E12" s="149"/>
      <c r="F12" s="150"/>
      <c r="G12" s="149">
        <v>12</v>
      </c>
      <c r="H12" s="150"/>
      <c r="I12" s="149"/>
      <c r="J12" s="150"/>
      <c r="K12" s="149">
        <v>6</v>
      </c>
      <c r="L12" s="151"/>
      <c r="M12" s="146">
        <f t="shared" si="0"/>
        <v>18</v>
      </c>
    </row>
    <row r="13" spans="1:13" ht="12.75">
      <c r="A13" s="47">
        <v>6</v>
      </c>
      <c r="B13" s="139" t="s">
        <v>41</v>
      </c>
      <c r="C13" s="152"/>
      <c r="D13" s="153"/>
      <c r="E13" s="154"/>
      <c r="F13" s="155"/>
      <c r="G13" s="154">
        <v>4</v>
      </c>
      <c r="H13" s="155"/>
      <c r="I13" s="154"/>
      <c r="J13" s="155"/>
      <c r="K13" s="154">
        <v>10</v>
      </c>
      <c r="L13" s="156"/>
      <c r="M13" s="146">
        <f t="shared" si="0"/>
        <v>14</v>
      </c>
    </row>
    <row r="14" spans="1:13" ht="21.75" customHeight="1">
      <c r="A14" s="187" t="s">
        <v>21</v>
      </c>
      <c r="B14" s="188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90"/>
    </row>
    <row r="15" spans="1:13" ht="12.75">
      <c r="A15" s="47"/>
      <c r="B15" s="79" t="s">
        <v>93</v>
      </c>
      <c r="C15" s="81"/>
      <c r="D15" s="82"/>
      <c r="E15" s="83"/>
      <c r="F15" s="84"/>
      <c r="G15" s="85"/>
      <c r="H15" s="84"/>
      <c r="I15" s="83">
        <v>50</v>
      </c>
      <c r="J15" s="84"/>
      <c r="K15" s="83"/>
      <c r="L15" s="55"/>
      <c r="M15" s="76">
        <f aca="true" t="shared" si="1" ref="M15:M32">SUM(C15:L15)</f>
        <v>50</v>
      </c>
    </row>
    <row r="16" spans="1:13" ht="12.75">
      <c r="A16" s="47"/>
      <c r="B16" s="79" t="s">
        <v>79</v>
      </c>
      <c r="C16" s="81"/>
      <c r="D16" s="82"/>
      <c r="E16" s="83"/>
      <c r="F16" s="84"/>
      <c r="G16" s="85"/>
      <c r="H16" s="84"/>
      <c r="I16" s="83">
        <v>30</v>
      </c>
      <c r="J16" s="84"/>
      <c r="K16" s="83"/>
      <c r="L16" s="55"/>
      <c r="M16" s="76">
        <f t="shared" si="1"/>
        <v>30</v>
      </c>
    </row>
    <row r="17" spans="1:13" ht="12.75">
      <c r="A17" s="47"/>
      <c r="B17" s="79" t="s">
        <v>95</v>
      </c>
      <c r="C17" s="81"/>
      <c r="D17" s="82"/>
      <c r="E17" s="83"/>
      <c r="F17" s="84"/>
      <c r="G17" s="85"/>
      <c r="H17" s="84"/>
      <c r="I17" s="83">
        <v>24</v>
      </c>
      <c r="J17" s="84"/>
      <c r="K17" s="83"/>
      <c r="L17" s="55"/>
      <c r="M17" s="76">
        <f t="shared" si="1"/>
        <v>24</v>
      </c>
    </row>
    <row r="18" spans="1:13" ht="12.75">
      <c r="A18" s="47"/>
      <c r="B18" s="79" t="s">
        <v>96</v>
      </c>
      <c r="C18" s="81"/>
      <c r="D18" s="82"/>
      <c r="E18" s="83"/>
      <c r="F18" s="84"/>
      <c r="G18" s="85"/>
      <c r="H18" s="84"/>
      <c r="I18" s="83">
        <v>20</v>
      </c>
      <c r="J18" s="84"/>
      <c r="K18" s="83"/>
      <c r="L18" s="55"/>
      <c r="M18" s="76">
        <f t="shared" si="1"/>
        <v>20</v>
      </c>
    </row>
    <row r="19" spans="1:13" ht="12.75">
      <c r="A19" s="47"/>
      <c r="B19" s="79" t="s">
        <v>109</v>
      </c>
      <c r="C19" s="86"/>
      <c r="D19" s="87"/>
      <c r="E19" s="83"/>
      <c r="F19" s="84"/>
      <c r="G19" s="85"/>
      <c r="H19" s="84"/>
      <c r="I19" s="83"/>
      <c r="J19" s="84"/>
      <c r="K19" s="83">
        <v>18</v>
      </c>
      <c r="L19" s="55"/>
      <c r="M19" s="76">
        <f t="shared" si="1"/>
        <v>18</v>
      </c>
    </row>
    <row r="20" spans="1:13" ht="12.75">
      <c r="A20" s="47"/>
      <c r="B20" s="79" t="s">
        <v>97</v>
      </c>
      <c r="C20" s="81"/>
      <c r="D20" s="82"/>
      <c r="E20" s="83"/>
      <c r="F20" s="84"/>
      <c r="G20" s="85"/>
      <c r="H20" s="84"/>
      <c r="I20" s="83">
        <v>12</v>
      </c>
      <c r="J20" s="84"/>
      <c r="K20" s="83"/>
      <c r="L20" s="55"/>
      <c r="M20" s="76">
        <f t="shared" si="1"/>
        <v>12</v>
      </c>
    </row>
    <row r="21" spans="1:13" ht="12.75">
      <c r="A21" s="47"/>
      <c r="B21" s="79" t="s">
        <v>110</v>
      </c>
      <c r="C21" s="86"/>
      <c r="D21" s="87"/>
      <c r="E21" s="88"/>
      <c r="F21" s="89"/>
      <c r="G21" s="90"/>
      <c r="H21" s="89"/>
      <c r="I21" s="88"/>
      <c r="J21" s="89"/>
      <c r="K21" s="88">
        <v>12</v>
      </c>
      <c r="L21" s="59"/>
      <c r="M21" s="76">
        <f t="shared" si="1"/>
        <v>12</v>
      </c>
    </row>
    <row r="22" spans="1:13" ht="12.75">
      <c r="A22" s="47"/>
      <c r="B22" s="79" t="s">
        <v>38</v>
      </c>
      <c r="C22" s="86"/>
      <c r="D22" s="87"/>
      <c r="E22" s="88"/>
      <c r="F22" s="89"/>
      <c r="G22" s="90">
        <v>10</v>
      </c>
      <c r="H22" s="89"/>
      <c r="I22" s="88"/>
      <c r="J22" s="89"/>
      <c r="K22" s="88"/>
      <c r="L22" s="59"/>
      <c r="M22" s="76">
        <f t="shared" si="1"/>
        <v>10</v>
      </c>
    </row>
    <row r="23" spans="1:13" ht="12.75">
      <c r="A23" s="47"/>
      <c r="B23" s="79" t="s">
        <v>39</v>
      </c>
      <c r="C23" s="86"/>
      <c r="D23" s="87"/>
      <c r="E23" s="88"/>
      <c r="F23" s="89"/>
      <c r="G23" s="90">
        <v>8</v>
      </c>
      <c r="H23" s="89"/>
      <c r="I23" s="88"/>
      <c r="J23" s="89"/>
      <c r="K23" s="88"/>
      <c r="L23" s="59"/>
      <c r="M23" s="76">
        <f t="shared" si="1"/>
        <v>8</v>
      </c>
    </row>
    <row r="24" spans="1:13" ht="12.75">
      <c r="A24" s="47"/>
      <c r="B24" s="79" t="s">
        <v>98</v>
      </c>
      <c r="C24" s="86"/>
      <c r="D24" s="87"/>
      <c r="E24" s="88"/>
      <c r="F24" s="89"/>
      <c r="G24" s="90"/>
      <c r="H24" s="89"/>
      <c r="I24" s="88">
        <v>8</v>
      </c>
      <c r="J24" s="89"/>
      <c r="K24" s="88"/>
      <c r="L24" s="59"/>
      <c r="M24" s="76">
        <f t="shared" si="1"/>
        <v>8</v>
      </c>
    </row>
    <row r="25" spans="1:13" ht="12.75">
      <c r="A25" s="47"/>
      <c r="B25" s="79" t="s">
        <v>111</v>
      </c>
      <c r="C25" s="86"/>
      <c r="D25" s="87"/>
      <c r="E25" s="88"/>
      <c r="F25" s="89"/>
      <c r="G25" s="90"/>
      <c r="H25" s="89"/>
      <c r="I25" s="88"/>
      <c r="J25" s="89"/>
      <c r="K25" s="88">
        <v>8</v>
      </c>
      <c r="L25" s="59"/>
      <c r="M25" s="76">
        <f t="shared" si="1"/>
        <v>8</v>
      </c>
    </row>
    <row r="26" spans="1:13" ht="12.75">
      <c r="A26" s="47"/>
      <c r="B26" s="79" t="s">
        <v>40</v>
      </c>
      <c r="C26" s="86"/>
      <c r="D26" s="87"/>
      <c r="E26" s="88"/>
      <c r="F26" s="89"/>
      <c r="G26" s="90">
        <v>6</v>
      </c>
      <c r="H26" s="89"/>
      <c r="I26" s="88"/>
      <c r="J26" s="89"/>
      <c r="K26" s="88"/>
      <c r="L26" s="59"/>
      <c r="M26" s="76">
        <f t="shared" si="1"/>
        <v>6</v>
      </c>
    </row>
    <row r="27" spans="1:13" ht="12.75">
      <c r="A27" s="47"/>
      <c r="B27" s="79" t="s">
        <v>99</v>
      </c>
      <c r="C27" s="86"/>
      <c r="D27" s="87"/>
      <c r="E27" s="88"/>
      <c r="F27" s="89"/>
      <c r="G27" s="90"/>
      <c r="H27" s="89"/>
      <c r="I27" s="88">
        <v>4</v>
      </c>
      <c r="J27" s="89"/>
      <c r="K27" s="88"/>
      <c r="L27" s="59"/>
      <c r="M27" s="76">
        <f t="shared" si="1"/>
        <v>4</v>
      </c>
    </row>
    <row r="28" spans="1:13" ht="12.75">
      <c r="A28" s="47"/>
      <c r="B28" s="79" t="s">
        <v>42</v>
      </c>
      <c r="C28" s="91"/>
      <c r="D28" s="92"/>
      <c r="E28" s="93"/>
      <c r="F28" s="94"/>
      <c r="G28" s="95">
        <v>2</v>
      </c>
      <c r="H28" s="94"/>
      <c r="I28" s="93"/>
      <c r="J28" s="94"/>
      <c r="K28" s="93"/>
      <c r="L28" s="72"/>
      <c r="M28" s="76">
        <f t="shared" si="1"/>
        <v>2</v>
      </c>
    </row>
    <row r="29" spans="1:13" ht="12.75">
      <c r="A29" s="47"/>
      <c r="B29" s="79" t="s">
        <v>100</v>
      </c>
      <c r="C29" s="96"/>
      <c r="D29" s="97"/>
      <c r="E29" s="98"/>
      <c r="F29" s="99"/>
      <c r="G29" s="100"/>
      <c r="H29" s="99"/>
      <c r="I29" s="98">
        <v>2</v>
      </c>
      <c r="J29" s="99"/>
      <c r="K29" s="98"/>
      <c r="L29" s="73"/>
      <c r="M29" s="76">
        <f t="shared" si="1"/>
        <v>2</v>
      </c>
    </row>
    <row r="30" spans="1:13" ht="12.75">
      <c r="A30" s="47"/>
      <c r="B30" s="79" t="s">
        <v>89</v>
      </c>
      <c r="C30" s="86"/>
      <c r="D30" s="87"/>
      <c r="E30" s="88"/>
      <c r="F30" s="89"/>
      <c r="G30" s="90"/>
      <c r="H30" s="89"/>
      <c r="I30" s="88"/>
      <c r="J30" s="89"/>
      <c r="K30" s="88">
        <v>2</v>
      </c>
      <c r="L30" s="59"/>
      <c r="M30" s="76">
        <f t="shared" si="1"/>
        <v>2</v>
      </c>
    </row>
    <row r="31" spans="1:13" ht="12.75">
      <c r="A31" s="47"/>
      <c r="B31" s="79" t="s">
        <v>43</v>
      </c>
      <c r="C31" s="86"/>
      <c r="D31" s="87"/>
      <c r="E31" s="88"/>
      <c r="F31" s="89"/>
      <c r="G31" s="90">
        <v>1</v>
      </c>
      <c r="H31" s="89"/>
      <c r="I31" s="88"/>
      <c r="J31" s="89"/>
      <c r="K31" s="88"/>
      <c r="L31" s="59"/>
      <c r="M31" s="76">
        <f t="shared" si="1"/>
        <v>1</v>
      </c>
    </row>
    <row r="32" spans="1:13" ht="12.75">
      <c r="A32" s="47"/>
      <c r="B32" s="79" t="s">
        <v>81</v>
      </c>
      <c r="C32" s="81"/>
      <c r="D32" s="82"/>
      <c r="E32" s="83"/>
      <c r="F32" s="84"/>
      <c r="G32" s="85"/>
      <c r="H32" s="84"/>
      <c r="I32" s="83"/>
      <c r="J32" s="84"/>
      <c r="K32" s="83">
        <v>1</v>
      </c>
      <c r="L32" s="55"/>
      <c r="M32" s="116">
        <f t="shared" si="1"/>
        <v>1</v>
      </c>
    </row>
    <row r="33" spans="1:13" ht="13.5" customHeight="1">
      <c r="A33" s="49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35"/>
    </row>
    <row r="34" spans="1:13" ht="12.75">
      <c r="A34" s="49"/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35"/>
    </row>
    <row r="35" spans="1:13" ht="12.75">
      <c r="A35" s="49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35"/>
    </row>
    <row r="36" spans="1:13" ht="12.75">
      <c r="A36" s="49"/>
      <c r="B36" s="13"/>
      <c r="C36" s="111"/>
      <c r="D36" s="14"/>
      <c r="E36" s="19"/>
      <c r="F36" s="15"/>
      <c r="G36" s="19"/>
      <c r="H36" s="15"/>
      <c r="I36" s="19"/>
      <c r="J36" s="15"/>
      <c r="K36" s="19"/>
      <c r="L36" s="15"/>
      <c r="M36" s="35"/>
    </row>
    <row r="37" spans="1:13" ht="18.75">
      <c r="A37" s="230" t="s">
        <v>7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2"/>
    </row>
    <row r="38" spans="1:13" s="20" customFormat="1" ht="13.5" thickBot="1">
      <c r="A38" s="29"/>
      <c r="B38" s="29"/>
      <c r="C38" s="29"/>
      <c r="D38" s="29"/>
      <c r="E38" s="29"/>
      <c r="F38" s="29"/>
      <c r="G38" s="29"/>
      <c r="H38" s="29"/>
      <c r="I38" s="109"/>
      <c r="J38" s="29"/>
      <c r="K38" s="109"/>
      <c r="L38" s="29"/>
      <c r="M38" s="110"/>
    </row>
    <row r="39" spans="2:13" ht="15.75" customHeight="1" thickBot="1">
      <c r="B39" s="5"/>
      <c r="C39" s="226" t="s">
        <v>31</v>
      </c>
      <c r="D39" s="227"/>
      <c r="E39" s="228" t="s">
        <v>33</v>
      </c>
      <c r="F39" s="204"/>
      <c r="G39" s="199" t="s">
        <v>20</v>
      </c>
      <c r="H39" s="200"/>
      <c r="I39" s="201" t="s">
        <v>28</v>
      </c>
      <c r="J39" s="202"/>
      <c r="K39" s="203" t="s">
        <v>26</v>
      </c>
      <c r="L39" s="204"/>
      <c r="M39" s="33" t="s">
        <v>0</v>
      </c>
    </row>
    <row r="40" spans="2:13" ht="12.75">
      <c r="B40" s="5"/>
      <c r="C40" s="209" t="s">
        <v>22</v>
      </c>
      <c r="D40" s="210"/>
      <c r="E40" s="209"/>
      <c r="F40" s="210"/>
      <c r="G40" s="221" t="s">
        <v>6</v>
      </c>
      <c r="H40" s="222"/>
      <c r="I40" s="229" t="s">
        <v>29</v>
      </c>
      <c r="J40" s="222"/>
      <c r="K40" s="221" t="s">
        <v>23</v>
      </c>
      <c r="L40" s="222"/>
      <c r="M40" s="34"/>
    </row>
    <row r="41" spans="2:13" ht="12.75">
      <c r="B41" s="2"/>
      <c r="C41" s="11"/>
      <c r="D41" s="26" t="s">
        <v>1</v>
      </c>
      <c r="E41" s="27"/>
      <c r="F41" s="12" t="s">
        <v>1</v>
      </c>
      <c r="G41" s="28"/>
      <c r="H41" s="12" t="s">
        <v>1</v>
      </c>
      <c r="I41" s="27"/>
      <c r="J41" s="12" t="s">
        <v>1</v>
      </c>
      <c r="K41" s="27"/>
      <c r="L41" s="12" t="s">
        <v>1</v>
      </c>
      <c r="M41" s="35"/>
    </row>
    <row r="42" spans="2:13" ht="12.75">
      <c r="B42" s="2"/>
      <c r="C42" s="11"/>
      <c r="D42" s="26" t="s">
        <v>2</v>
      </c>
      <c r="E42" s="27"/>
      <c r="F42" s="12" t="s">
        <v>2</v>
      </c>
      <c r="G42" s="28"/>
      <c r="H42" s="12" t="s">
        <v>2</v>
      </c>
      <c r="I42" s="27"/>
      <c r="J42" s="12" t="s">
        <v>2</v>
      </c>
      <c r="K42" s="27"/>
      <c r="L42" s="12" t="s">
        <v>2</v>
      </c>
      <c r="M42" s="35"/>
    </row>
    <row r="43" spans="2:13" ht="15.75" customHeight="1">
      <c r="B43" s="6"/>
      <c r="C43" s="224">
        <v>45039</v>
      </c>
      <c r="D43" s="225"/>
      <c r="E43" s="213" t="s">
        <v>32</v>
      </c>
      <c r="F43" s="214"/>
      <c r="G43" s="211">
        <v>45193</v>
      </c>
      <c r="H43" s="212"/>
      <c r="I43" s="213" t="s">
        <v>30</v>
      </c>
      <c r="J43" s="214"/>
      <c r="K43" s="248">
        <v>45256</v>
      </c>
      <c r="L43" s="214"/>
      <c r="M43" s="35"/>
    </row>
    <row r="44" spans="2:13" ht="15.75" customHeight="1" thickBot="1">
      <c r="B44" s="6"/>
      <c r="C44" s="215" t="s">
        <v>5</v>
      </c>
      <c r="D44" s="216"/>
      <c r="E44" s="241" t="s">
        <v>5</v>
      </c>
      <c r="F44" s="242"/>
      <c r="G44" s="243" t="s">
        <v>5</v>
      </c>
      <c r="H44" s="244"/>
      <c r="I44" s="239" t="s">
        <v>4</v>
      </c>
      <c r="J44" s="240"/>
      <c r="K44" s="255" t="s">
        <v>5</v>
      </c>
      <c r="L44" s="240"/>
      <c r="M44" s="35"/>
    </row>
    <row r="45" spans="1:13" ht="12.75">
      <c r="A45" s="136">
        <v>1</v>
      </c>
      <c r="B45" s="158" t="s">
        <v>102</v>
      </c>
      <c r="C45" s="158"/>
      <c r="D45" s="158"/>
      <c r="E45" s="158"/>
      <c r="F45" s="158"/>
      <c r="G45" s="158"/>
      <c r="H45" s="158"/>
      <c r="I45" s="158">
        <v>36</v>
      </c>
      <c r="J45" s="158"/>
      <c r="K45" s="158">
        <v>25</v>
      </c>
      <c r="L45" s="158"/>
      <c r="M45" s="159">
        <f>SUM(C45:L45)</f>
        <v>61</v>
      </c>
    </row>
    <row r="46" spans="1:13" ht="12.75">
      <c r="A46" s="137">
        <v>2</v>
      </c>
      <c r="B46" s="157" t="s">
        <v>44</v>
      </c>
      <c r="C46" s="157"/>
      <c r="D46" s="157"/>
      <c r="E46" s="157"/>
      <c r="F46" s="157"/>
      <c r="G46" s="157">
        <v>25</v>
      </c>
      <c r="H46" s="157"/>
      <c r="I46" s="157"/>
      <c r="J46" s="157"/>
      <c r="K46" s="157">
        <v>15</v>
      </c>
      <c r="L46" s="157"/>
      <c r="M46" s="160">
        <f>SUM(C46:L46)</f>
        <v>40</v>
      </c>
    </row>
    <row r="47" spans="1:13" ht="12.75">
      <c r="A47" s="137">
        <v>3</v>
      </c>
      <c r="B47" s="157" t="s">
        <v>45</v>
      </c>
      <c r="C47" s="157"/>
      <c r="D47" s="157"/>
      <c r="E47" s="157"/>
      <c r="F47" s="157"/>
      <c r="G47" s="157">
        <v>18</v>
      </c>
      <c r="H47" s="157"/>
      <c r="I47" s="157">
        <v>16</v>
      </c>
      <c r="J47" s="157"/>
      <c r="K47" s="157"/>
      <c r="L47" s="157"/>
      <c r="M47" s="160">
        <f>SUM(C47:J47)</f>
        <v>34</v>
      </c>
    </row>
    <row r="48" spans="1:13" ht="12.75">
      <c r="A48" s="137">
        <v>4</v>
      </c>
      <c r="B48" s="157" t="s">
        <v>46</v>
      </c>
      <c r="C48" s="157"/>
      <c r="D48" s="157"/>
      <c r="E48" s="157"/>
      <c r="F48" s="157"/>
      <c r="G48" s="157">
        <v>15</v>
      </c>
      <c r="H48" s="157"/>
      <c r="I48" s="157"/>
      <c r="J48" s="157"/>
      <c r="K48" s="157">
        <v>4</v>
      </c>
      <c r="L48" s="157"/>
      <c r="M48" s="160">
        <f>SUM(C48:L48)</f>
        <v>19</v>
      </c>
    </row>
    <row r="49" spans="1:13" ht="13.5" thickBot="1">
      <c r="A49" s="161">
        <v>5</v>
      </c>
      <c r="B49" s="162" t="s">
        <v>51</v>
      </c>
      <c r="C49" s="162"/>
      <c r="D49" s="162"/>
      <c r="E49" s="162"/>
      <c r="F49" s="162"/>
      <c r="G49" s="162">
        <v>4</v>
      </c>
      <c r="H49" s="162"/>
      <c r="I49" s="162"/>
      <c r="J49" s="162"/>
      <c r="K49" s="162">
        <v>10</v>
      </c>
      <c r="L49" s="162"/>
      <c r="M49" s="163">
        <f>SUM(C49:L49)</f>
        <v>14</v>
      </c>
    </row>
    <row r="50" spans="1:13" ht="21.75" customHeight="1">
      <c r="A50" s="187" t="s">
        <v>21</v>
      </c>
      <c r="B50" s="188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90"/>
    </row>
    <row r="51" spans="1:13" ht="15" customHeight="1">
      <c r="A51" s="47"/>
      <c r="B51" s="79" t="s">
        <v>101</v>
      </c>
      <c r="C51" s="52"/>
      <c r="D51" s="53"/>
      <c r="E51" s="54"/>
      <c r="F51" s="55"/>
      <c r="G51" s="85"/>
      <c r="H51" s="84"/>
      <c r="I51" s="83">
        <v>50</v>
      </c>
      <c r="J51" s="84"/>
      <c r="K51" s="83"/>
      <c r="L51" s="55"/>
      <c r="M51" s="76">
        <f>SUM(C51:J51)</f>
        <v>50</v>
      </c>
    </row>
    <row r="52" spans="1:13" ht="12.75">
      <c r="A52" s="47"/>
      <c r="B52" s="80" t="s">
        <v>86</v>
      </c>
      <c r="C52" s="52"/>
      <c r="D52" s="53"/>
      <c r="E52" s="52"/>
      <c r="F52" s="53"/>
      <c r="G52" s="85"/>
      <c r="H52" s="84"/>
      <c r="I52" s="83">
        <v>30</v>
      </c>
      <c r="J52" s="84"/>
      <c r="K52" s="83"/>
      <c r="L52" s="55"/>
      <c r="M52" s="50">
        <f>SUM(C52:J52)</f>
        <v>30</v>
      </c>
    </row>
    <row r="53" spans="1:13" ht="12.75">
      <c r="A53" s="47"/>
      <c r="B53" s="79" t="s">
        <v>103</v>
      </c>
      <c r="C53" s="52"/>
      <c r="D53" s="53"/>
      <c r="E53" s="54"/>
      <c r="F53" s="55"/>
      <c r="G53" s="85"/>
      <c r="H53" s="84"/>
      <c r="I53" s="83">
        <v>24</v>
      </c>
      <c r="J53" s="84"/>
      <c r="K53" s="83"/>
      <c r="L53" s="55"/>
      <c r="M53" s="50">
        <f>SUM(C53:J53)</f>
        <v>24</v>
      </c>
    </row>
    <row r="54" spans="1:13" ht="12.75">
      <c r="A54" s="47"/>
      <c r="B54" s="79" t="s">
        <v>104</v>
      </c>
      <c r="C54" s="52"/>
      <c r="D54" s="53"/>
      <c r="E54" s="54"/>
      <c r="F54" s="55"/>
      <c r="G54" s="85"/>
      <c r="H54" s="84"/>
      <c r="I54" s="83">
        <v>20</v>
      </c>
      <c r="J54" s="84"/>
      <c r="K54" s="83"/>
      <c r="L54" s="55"/>
      <c r="M54" s="50">
        <f>SUM(C54:L54)</f>
        <v>20</v>
      </c>
    </row>
    <row r="55" spans="1:13" ht="12.75">
      <c r="A55" s="47"/>
      <c r="B55" s="79" t="s">
        <v>112</v>
      </c>
      <c r="C55" s="52"/>
      <c r="D55" s="53"/>
      <c r="E55" s="52"/>
      <c r="F55" s="53"/>
      <c r="G55" s="85"/>
      <c r="H55" s="84"/>
      <c r="I55" s="83"/>
      <c r="J55" s="84"/>
      <c r="K55" s="83">
        <v>18</v>
      </c>
      <c r="L55" s="55"/>
      <c r="M55" s="50">
        <f>SUM(C55:L55)</f>
        <v>18</v>
      </c>
    </row>
    <row r="56" spans="1:13" ht="12.75">
      <c r="A56" s="47"/>
      <c r="B56" s="79" t="s">
        <v>105</v>
      </c>
      <c r="C56" s="52"/>
      <c r="D56" s="53"/>
      <c r="E56" s="54"/>
      <c r="F56" s="55"/>
      <c r="G56" s="85"/>
      <c r="H56" s="84"/>
      <c r="I56" s="83">
        <v>16</v>
      </c>
      <c r="J56" s="84"/>
      <c r="K56" s="83"/>
      <c r="L56" s="55"/>
      <c r="M56" s="76">
        <f>SUM(C56:J56)</f>
        <v>16</v>
      </c>
    </row>
    <row r="57" spans="1:13" ht="12.75">
      <c r="A57" s="47"/>
      <c r="B57" s="79" t="s">
        <v>47</v>
      </c>
      <c r="C57" s="56"/>
      <c r="D57" s="55"/>
      <c r="E57" s="52"/>
      <c r="F57" s="55"/>
      <c r="G57" s="85">
        <v>12</v>
      </c>
      <c r="H57" s="84"/>
      <c r="I57" s="83"/>
      <c r="J57" s="84"/>
      <c r="K57" s="83"/>
      <c r="L57" s="55"/>
      <c r="M57" s="76">
        <f aca="true" t="shared" si="2" ref="M57:M70">SUM(C57:L57)</f>
        <v>12</v>
      </c>
    </row>
    <row r="58" spans="1:13" ht="12.75">
      <c r="A58" s="47"/>
      <c r="B58" s="79" t="s">
        <v>106</v>
      </c>
      <c r="C58" s="52"/>
      <c r="D58" s="53"/>
      <c r="E58" s="54"/>
      <c r="F58" s="55"/>
      <c r="G58" s="85"/>
      <c r="H58" s="84"/>
      <c r="I58" s="83">
        <v>12</v>
      </c>
      <c r="J58" s="84"/>
      <c r="K58" s="83"/>
      <c r="L58" s="55"/>
      <c r="M58" s="76">
        <f t="shared" si="2"/>
        <v>12</v>
      </c>
    </row>
    <row r="59" spans="1:13" ht="12.75">
      <c r="A59" s="47"/>
      <c r="B59" s="79" t="s">
        <v>113</v>
      </c>
      <c r="C59" s="52"/>
      <c r="D59" s="53"/>
      <c r="E59" s="54"/>
      <c r="F59" s="55"/>
      <c r="G59" s="85"/>
      <c r="H59" s="84"/>
      <c r="I59" s="83"/>
      <c r="J59" s="84"/>
      <c r="K59" s="83">
        <v>12</v>
      </c>
      <c r="L59" s="55"/>
      <c r="M59" s="76">
        <f t="shared" si="2"/>
        <v>12</v>
      </c>
    </row>
    <row r="60" spans="1:13" ht="12.75">
      <c r="A60" s="47"/>
      <c r="B60" s="80" t="s">
        <v>48</v>
      </c>
      <c r="C60" s="52"/>
      <c r="D60" s="53"/>
      <c r="E60" s="52"/>
      <c r="F60" s="53"/>
      <c r="G60" s="85">
        <v>10</v>
      </c>
      <c r="H60" s="84"/>
      <c r="I60" s="83"/>
      <c r="J60" s="84"/>
      <c r="K60" s="83"/>
      <c r="L60" s="55"/>
      <c r="M60" s="76">
        <f t="shared" si="2"/>
        <v>10</v>
      </c>
    </row>
    <row r="61" spans="1:13" ht="12.75">
      <c r="A61" s="47"/>
      <c r="B61" s="79" t="s">
        <v>49</v>
      </c>
      <c r="C61" s="52"/>
      <c r="D61" s="53"/>
      <c r="E61" s="54"/>
      <c r="F61" s="55"/>
      <c r="G61" s="85">
        <v>8</v>
      </c>
      <c r="H61" s="84"/>
      <c r="I61" s="83"/>
      <c r="J61" s="84"/>
      <c r="K61" s="83"/>
      <c r="L61" s="55"/>
      <c r="M61" s="76">
        <f t="shared" si="2"/>
        <v>8</v>
      </c>
    </row>
    <row r="62" spans="1:13" ht="12.75">
      <c r="A62" s="47"/>
      <c r="B62" s="80" t="s">
        <v>107</v>
      </c>
      <c r="C62" s="52"/>
      <c r="D62" s="53"/>
      <c r="E62" s="52"/>
      <c r="F62" s="53"/>
      <c r="G62" s="85"/>
      <c r="H62" s="84"/>
      <c r="I62" s="83">
        <v>8</v>
      </c>
      <c r="J62" s="84"/>
      <c r="K62" s="83"/>
      <c r="L62" s="55"/>
      <c r="M62" s="76">
        <f t="shared" si="2"/>
        <v>8</v>
      </c>
    </row>
    <row r="63" spans="1:13" ht="12.75">
      <c r="A63" s="47"/>
      <c r="B63" s="79" t="s">
        <v>114</v>
      </c>
      <c r="C63" s="52"/>
      <c r="D63" s="53"/>
      <c r="E63" s="54"/>
      <c r="F63" s="55"/>
      <c r="G63" s="85"/>
      <c r="H63" s="84"/>
      <c r="I63" s="83"/>
      <c r="J63" s="84"/>
      <c r="K63" s="83">
        <v>8</v>
      </c>
      <c r="L63" s="55"/>
      <c r="M63" s="76">
        <f t="shared" si="2"/>
        <v>8</v>
      </c>
    </row>
    <row r="64" spans="1:13" ht="12.75">
      <c r="A64" s="47"/>
      <c r="B64" s="80" t="s">
        <v>50</v>
      </c>
      <c r="C64" s="52"/>
      <c r="D64" s="53"/>
      <c r="E64" s="52"/>
      <c r="F64" s="53"/>
      <c r="G64" s="85">
        <v>6</v>
      </c>
      <c r="H64" s="84"/>
      <c r="I64" s="83"/>
      <c r="J64" s="84"/>
      <c r="K64" s="83"/>
      <c r="L64" s="55"/>
      <c r="M64" s="76">
        <f t="shared" si="2"/>
        <v>6</v>
      </c>
    </row>
    <row r="65" spans="1:13" ht="12.75">
      <c r="A65" s="47"/>
      <c r="B65" s="79" t="s">
        <v>115</v>
      </c>
      <c r="C65" s="52"/>
      <c r="D65" s="53"/>
      <c r="E65" s="54"/>
      <c r="F65" s="55"/>
      <c r="G65" s="85"/>
      <c r="H65" s="84"/>
      <c r="I65" s="83"/>
      <c r="J65" s="84"/>
      <c r="K65" s="83">
        <v>6</v>
      </c>
      <c r="L65" s="55"/>
      <c r="M65" s="76">
        <f t="shared" si="2"/>
        <v>6</v>
      </c>
    </row>
    <row r="66" spans="1:13" ht="12.75">
      <c r="A66" s="47"/>
      <c r="B66" s="79" t="s">
        <v>108</v>
      </c>
      <c r="C66" s="57"/>
      <c r="D66" s="58"/>
      <c r="E66" s="65"/>
      <c r="F66" s="59"/>
      <c r="G66" s="90"/>
      <c r="H66" s="89"/>
      <c r="I66" s="88">
        <v>4</v>
      </c>
      <c r="J66" s="89"/>
      <c r="K66" s="88"/>
      <c r="L66" s="59"/>
      <c r="M66" s="76">
        <f t="shared" si="2"/>
        <v>4</v>
      </c>
    </row>
    <row r="67" spans="1:13" ht="12.75">
      <c r="A67" s="47"/>
      <c r="B67" s="79" t="s">
        <v>52</v>
      </c>
      <c r="C67" s="57"/>
      <c r="D67" s="58"/>
      <c r="E67" s="65"/>
      <c r="F67" s="59"/>
      <c r="G67" s="90">
        <v>2</v>
      </c>
      <c r="H67" s="89"/>
      <c r="I67" s="88"/>
      <c r="J67" s="89"/>
      <c r="K67" s="88"/>
      <c r="L67" s="59"/>
      <c r="M67" s="76">
        <f t="shared" si="2"/>
        <v>2</v>
      </c>
    </row>
    <row r="68" spans="1:13" ht="12.75">
      <c r="A68" s="47"/>
      <c r="B68" s="79" t="s">
        <v>116</v>
      </c>
      <c r="C68" s="57"/>
      <c r="D68" s="58"/>
      <c r="E68" s="74"/>
      <c r="F68" s="59"/>
      <c r="G68" s="90"/>
      <c r="H68" s="89"/>
      <c r="I68" s="88"/>
      <c r="J68" s="89"/>
      <c r="K68" s="88">
        <v>2</v>
      </c>
      <c r="L68" s="59"/>
      <c r="M68" s="76">
        <f t="shared" si="2"/>
        <v>2</v>
      </c>
    </row>
    <row r="69" spans="1:13" ht="12.75">
      <c r="A69" s="47"/>
      <c r="B69" s="79" t="s">
        <v>53</v>
      </c>
      <c r="C69" s="57"/>
      <c r="D69" s="58"/>
      <c r="E69" s="65"/>
      <c r="F69" s="59"/>
      <c r="G69" s="90">
        <v>1</v>
      </c>
      <c r="H69" s="89"/>
      <c r="I69" s="88"/>
      <c r="J69" s="89"/>
      <c r="K69" s="88"/>
      <c r="L69" s="59"/>
      <c r="M69" s="76">
        <f t="shared" si="2"/>
        <v>1</v>
      </c>
    </row>
    <row r="70" spans="1:13" ht="12.75">
      <c r="A70" s="47"/>
      <c r="B70" s="79" t="s">
        <v>88</v>
      </c>
      <c r="C70" s="57"/>
      <c r="D70" s="58"/>
      <c r="E70" s="74"/>
      <c r="F70" s="59"/>
      <c r="G70" s="90"/>
      <c r="H70" s="89"/>
      <c r="I70" s="88"/>
      <c r="J70" s="89"/>
      <c r="K70" s="88">
        <v>1</v>
      </c>
      <c r="L70" s="59"/>
      <c r="M70" s="76">
        <f t="shared" si="2"/>
        <v>1</v>
      </c>
    </row>
    <row r="71" spans="1:13" ht="12.75">
      <c r="A71" s="47"/>
      <c r="B71" s="81"/>
      <c r="C71" s="81"/>
      <c r="D71" s="82"/>
      <c r="E71" s="83"/>
      <c r="F71" s="84"/>
      <c r="G71" s="85"/>
      <c r="H71" s="84"/>
      <c r="I71" s="83"/>
      <c r="J71" s="84"/>
      <c r="K71" s="83"/>
      <c r="L71" s="55"/>
      <c r="M71" s="76"/>
    </row>
    <row r="72" spans="1:13" s="20" customFormat="1" ht="12.75">
      <c r="A72" s="29"/>
      <c r="B72" s="17"/>
      <c r="C72" s="18"/>
      <c r="D72" s="14"/>
      <c r="E72" s="14"/>
      <c r="F72" s="15"/>
      <c r="G72" s="15"/>
      <c r="H72" s="15"/>
      <c r="I72" s="19"/>
      <c r="J72" s="15"/>
      <c r="K72" s="19"/>
      <c r="L72" s="15"/>
      <c r="M72" s="19"/>
    </row>
    <row r="73" spans="1:13" s="20" customFormat="1" ht="12.75">
      <c r="A73" s="29"/>
      <c r="B73" s="17"/>
      <c r="C73" s="18"/>
      <c r="D73" s="14"/>
      <c r="E73" s="14"/>
      <c r="F73" s="15"/>
      <c r="G73" s="15"/>
      <c r="H73" s="15"/>
      <c r="I73" s="19"/>
      <c r="J73" s="15"/>
      <c r="K73" s="19"/>
      <c r="L73" s="15"/>
      <c r="M73" s="19"/>
    </row>
    <row r="74" spans="1:13" s="20" customFormat="1" ht="12.75">
      <c r="A74" s="29"/>
      <c r="B74" s="17"/>
      <c r="C74" s="18"/>
      <c r="D74" s="14"/>
      <c r="E74" s="14"/>
      <c r="F74" s="15"/>
      <c r="G74" s="15"/>
      <c r="H74" s="15"/>
      <c r="I74" s="19"/>
      <c r="J74" s="15"/>
      <c r="K74" s="19"/>
      <c r="L74" s="15"/>
      <c r="M74" s="19"/>
    </row>
    <row r="75" spans="1:13" s="20" customFormat="1" ht="13.5" thickBot="1">
      <c r="A75" s="29"/>
      <c r="B75" s="17"/>
      <c r="C75" s="18"/>
      <c r="D75" s="14"/>
      <c r="E75" s="14"/>
      <c r="F75" s="15"/>
      <c r="G75" s="15"/>
      <c r="H75" s="15"/>
      <c r="I75" s="19"/>
      <c r="J75" s="15"/>
      <c r="K75" s="19"/>
      <c r="L75" s="15"/>
      <c r="M75" s="19"/>
    </row>
    <row r="76" spans="1:13" s="21" customFormat="1" ht="19.5" thickBot="1">
      <c r="A76" s="233" t="s">
        <v>8</v>
      </c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5"/>
    </row>
    <row r="77" spans="1:13" s="20" customFormat="1" ht="13.5" thickBot="1">
      <c r="A77" s="29"/>
      <c r="B77" s="16"/>
      <c r="C77" s="16"/>
      <c r="D77" s="16"/>
      <c r="E77" s="16"/>
      <c r="F77" s="16"/>
      <c r="G77" s="16"/>
      <c r="H77" s="16"/>
      <c r="I77" s="36"/>
      <c r="J77" s="16"/>
      <c r="K77" s="36"/>
      <c r="L77" s="16"/>
      <c r="M77" s="36"/>
    </row>
    <row r="78" spans="1:13" s="20" customFormat="1" ht="13.5" thickBot="1">
      <c r="A78" s="29"/>
      <c r="B78" s="16"/>
      <c r="C78" s="226" t="s">
        <v>31</v>
      </c>
      <c r="D78" s="227"/>
      <c r="E78" s="228" t="s">
        <v>33</v>
      </c>
      <c r="F78" s="204"/>
      <c r="G78" s="199" t="s">
        <v>20</v>
      </c>
      <c r="H78" s="200"/>
      <c r="I78" s="201" t="s">
        <v>28</v>
      </c>
      <c r="J78" s="202"/>
      <c r="K78" s="203" t="s">
        <v>26</v>
      </c>
      <c r="L78" s="204"/>
      <c r="M78" s="37" t="s">
        <v>0</v>
      </c>
    </row>
    <row r="79" spans="1:13" s="20" customFormat="1" ht="12.75">
      <c r="A79" s="29"/>
      <c r="B79" s="16"/>
      <c r="C79" s="209" t="s">
        <v>22</v>
      </c>
      <c r="D79" s="210"/>
      <c r="E79" s="209"/>
      <c r="F79" s="210"/>
      <c r="G79" s="221" t="s">
        <v>6</v>
      </c>
      <c r="H79" s="222"/>
      <c r="I79" s="229" t="s">
        <v>29</v>
      </c>
      <c r="J79" s="222"/>
      <c r="K79" s="221" t="s">
        <v>23</v>
      </c>
      <c r="L79" s="222"/>
      <c r="M79" s="36"/>
    </row>
    <row r="80" spans="3:12" ht="12.75">
      <c r="C80" s="224">
        <v>45039</v>
      </c>
      <c r="D80" s="225"/>
      <c r="E80" s="213" t="s">
        <v>32</v>
      </c>
      <c r="F80" s="214"/>
      <c r="G80" s="211">
        <v>45193</v>
      </c>
      <c r="H80" s="212"/>
      <c r="I80" s="213" t="s">
        <v>30</v>
      </c>
      <c r="J80" s="214"/>
      <c r="K80" s="248">
        <v>45256</v>
      </c>
      <c r="L80" s="214"/>
    </row>
    <row r="81" spans="1:13" ht="13.5" thickBot="1">
      <c r="A81" s="47"/>
      <c r="B81" s="8"/>
      <c r="C81" s="217" t="s">
        <v>5</v>
      </c>
      <c r="D81" s="218"/>
      <c r="E81" s="219" t="s">
        <v>5</v>
      </c>
      <c r="F81" s="220"/>
      <c r="G81" s="205" t="s">
        <v>5</v>
      </c>
      <c r="H81" s="206"/>
      <c r="I81" s="207" t="s">
        <v>4</v>
      </c>
      <c r="J81" s="208"/>
      <c r="K81" s="247" t="s">
        <v>5</v>
      </c>
      <c r="L81" s="208"/>
      <c r="M81" s="61"/>
    </row>
    <row r="82" spans="1:13" ht="21.75" customHeight="1">
      <c r="A82" s="187" t="s">
        <v>21</v>
      </c>
      <c r="B82" s="188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90"/>
    </row>
    <row r="83" spans="1:13" ht="12.75">
      <c r="A83" s="47"/>
      <c r="B83" s="8" t="s">
        <v>117</v>
      </c>
      <c r="C83" s="164"/>
      <c r="D83" s="165"/>
      <c r="E83" s="164"/>
      <c r="F83" s="165"/>
      <c r="G83" s="164"/>
      <c r="H83" s="165"/>
      <c r="I83" s="164">
        <v>30</v>
      </c>
      <c r="J83" s="165"/>
      <c r="K83" s="164"/>
      <c r="L83" s="165"/>
      <c r="M83" s="116">
        <f>SUM(C83:L83)</f>
        <v>30</v>
      </c>
    </row>
    <row r="84" spans="1:13" ht="12.75">
      <c r="A84" s="47"/>
      <c r="B84" s="8" t="s">
        <v>118</v>
      </c>
      <c r="C84" s="164"/>
      <c r="D84" s="165"/>
      <c r="E84" s="164"/>
      <c r="F84" s="165"/>
      <c r="G84" s="164"/>
      <c r="H84" s="165"/>
      <c r="I84" s="164">
        <v>24</v>
      </c>
      <c r="J84" s="165"/>
      <c r="K84" s="164"/>
      <c r="L84" s="165"/>
      <c r="M84" s="116">
        <f>SUM(C84:L84)</f>
        <v>24</v>
      </c>
    </row>
    <row r="85" spans="1:13" ht="12.75">
      <c r="A85" s="47"/>
      <c r="B85" s="8"/>
      <c r="C85" s="170"/>
      <c r="D85" s="171"/>
      <c r="E85" s="170"/>
      <c r="F85" s="171"/>
      <c r="G85" s="170"/>
      <c r="H85" s="171"/>
      <c r="I85" s="170"/>
      <c r="J85" s="171"/>
      <c r="K85" s="170"/>
      <c r="L85" s="171"/>
      <c r="M85" s="38"/>
    </row>
    <row r="86" spans="1:13" ht="12.75">
      <c r="A86" s="47"/>
      <c r="B86" s="8"/>
      <c r="C86" s="164"/>
      <c r="D86" s="165"/>
      <c r="E86" s="164"/>
      <c r="F86" s="165"/>
      <c r="G86" s="185" t="s">
        <v>24</v>
      </c>
      <c r="H86" s="186"/>
      <c r="I86" s="185" t="s">
        <v>25</v>
      </c>
      <c r="J86" s="186"/>
      <c r="K86" s="164"/>
      <c r="L86" s="165"/>
      <c r="M86" s="61"/>
    </row>
    <row r="87" ht="13.5" thickBot="1"/>
    <row r="88" spans="1:13" ht="19.5" thickBot="1">
      <c r="A88" s="233" t="s">
        <v>9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5"/>
    </row>
    <row r="89" spans="1:13" s="20" customFormat="1" ht="13.5" thickBot="1">
      <c r="A89" s="29"/>
      <c r="B89" s="16"/>
      <c r="C89" s="16"/>
      <c r="D89" s="16"/>
      <c r="E89" s="16"/>
      <c r="F89" s="16"/>
      <c r="G89" s="16"/>
      <c r="H89" s="16"/>
      <c r="I89" s="36"/>
      <c r="J89" s="16"/>
      <c r="K89" s="36"/>
      <c r="L89" s="16"/>
      <c r="M89" s="36"/>
    </row>
    <row r="90" spans="1:13" s="20" customFormat="1" ht="13.5" thickBot="1">
      <c r="A90" s="29"/>
      <c r="B90" s="16"/>
      <c r="C90" s="226" t="s">
        <v>31</v>
      </c>
      <c r="D90" s="227"/>
      <c r="E90" s="228" t="s">
        <v>33</v>
      </c>
      <c r="F90" s="204"/>
      <c r="G90" s="199" t="s">
        <v>20</v>
      </c>
      <c r="H90" s="200"/>
      <c r="I90" s="201" t="s">
        <v>28</v>
      </c>
      <c r="J90" s="202"/>
      <c r="K90" s="203" t="s">
        <v>26</v>
      </c>
      <c r="L90" s="204"/>
      <c r="M90" s="39" t="s">
        <v>0</v>
      </c>
    </row>
    <row r="91" spans="1:13" s="20" customFormat="1" ht="12.75">
      <c r="A91" s="29"/>
      <c r="B91" s="16"/>
      <c r="C91" s="209" t="s">
        <v>22</v>
      </c>
      <c r="D91" s="210"/>
      <c r="E91" s="209"/>
      <c r="F91" s="210"/>
      <c r="G91" s="221" t="s">
        <v>6</v>
      </c>
      <c r="H91" s="222"/>
      <c r="I91" s="229" t="s">
        <v>29</v>
      </c>
      <c r="J91" s="222"/>
      <c r="K91" s="221" t="s">
        <v>23</v>
      </c>
      <c r="L91" s="222"/>
      <c r="M91" s="40"/>
    </row>
    <row r="92" spans="1:13" s="20" customFormat="1" ht="12.75">
      <c r="A92" s="29"/>
      <c r="B92" s="16"/>
      <c r="C92" s="224">
        <v>45039</v>
      </c>
      <c r="D92" s="225"/>
      <c r="E92" s="213" t="s">
        <v>32</v>
      </c>
      <c r="F92" s="214"/>
      <c r="G92" s="211">
        <v>45193</v>
      </c>
      <c r="H92" s="212"/>
      <c r="I92" s="213" t="s">
        <v>30</v>
      </c>
      <c r="J92" s="214"/>
      <c r="K92" s="248">
        <v>45256</v>
      </c>
      <c r="L92" s="214"/>
      <c r="M92" s="40"/>
    </row>
    <row r="93" spans="1:13" s="20" customFormat="1" ht="13.5" thickBot="1">
      <c r="A93" s="29"/>
      <c r="B93" s="16"/>
      <c r="C93" s="217" t="s">
        <v>5</v>
      </c>
      <c r="D93" s="218"/>
      <c r="E93" s="219" t="s">
        <v>5</v>
      </c>
      <c r="F93" s="220"/>
      <c r="G93" s="205" t="s">
        <v>5</v>
      </c>
      <c r="H93" s="206"/>
      <c r="I93" s="207" t="s">
        <v>4</v>
      </c>
      <c r="J93" s="208"/>
      <c r="K93" s="247" t="s">
        <v>5</v>
      </c>
      <c r="L93" s="208"/>
      <c r="M93" s="40"/>
    </row>
    <row r="94" spans="1:13" ht="21.75" customHeight="1">
      <c r="A94" s="187" t="s">
        <v>21</v>
      </c>
      <c r="B94" s="188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90"/>
    </row>
    <row r="95" spans="1:13" ht="12.75">
      <c r="A95" s="47"/>
      <c r="B95" s="8" t="s">
        <v>119</v>
      </c>
      <c r="C95" s="164"/>
      <c r="D95" s="165"/>
      <c r="E95" s="164"/>
      <c r="F95" s="165"/>
      <c r="G95" s="164"/>
      <c r="H95" s="165"/>
      <c r="I95" s="164">
        <v>30</v>
      </c>
      <c r="J95" s="165"/>
      <c r="K95" s="164"/>
      <c r="L95" s="165"/>
      <c r="M95" s="61">
        <f>SUM(C95:L95)</f>
        <v>30</v>
      </c>
    </row>
    <row r="96" spans="1:13" ht="12.75">
      <c r="A96" s="47"/>
      <c r="B96" s="23" t="s">
        <v>120</v>
      </c>
      <c r="C96" s="164"/>
      <c r="D96" s="165"/>
      <c r="E96" s="164"/>
      <c r="F96" s="165"/>
      <c r="G96" s="164"/>
      <c r="H96" s="165"/>
      <c r="I96" s="164">
        <v>24</v>
      </c>
      <c r="J96" s="165"/>
      <c r="K96" s="164"/>
      <c r="L96" s="165"/>
      <c r="M96" s="75">
        <f>SUM(C96:L96)</f>
        <v>24</v>
      </c>
    </row>
    <row r="97" spans="1:13" ht="12.75">
      <c r="A97" s="47"/>
      <c r="B97" s="8"/>
      <c r="C97" s="164"/>
      <c r="D97" s="165"/>
      <c r="E97" s="164"/>
      <c r="F97" s="165"/>
      <c r="G97" s="164"/>
      <c r="H97" s="165"/>
      <c r="I97" s="164"/>
      <c r="J97" s="165"/>
      <c r="K97" s="164"/>
      <c r="L97" s="165"/>
      <c r="M97" s="38"/>
    </row>
    <row r="98" spans="1:13" ht="12.75">
      <c r="A98" s="47"/>
      <c r="B98" s="8"/>
      <c r="C98" s="164"/>
      <c r="D98" s="165"/>
      <c r="F98" s="78"/>
      <c r="G98" s="185" t="s">
        <v>24</v>
      </c>
      <c r="H98" s="186"/>
      <c r="I98" s="183" t="s">
        <v>25</v>
      </c>
      <c r="J98" s="184"/>
      <c r="K98" s="170"/>
      <c r="L98" s="171"/>
      <c r="M98" s="38"/>
    </row>
    <row r="99" spans="1:13" ht="12.75">
      <c r="A99" s="47"/>
      <c r="B99" s="8"/>
      <c r="C99" s="181"/>
      <c r="D99" s="181"/>
      <c r="E99" s="181"/>
      <c r="F99" s="181"/>
      <c r="G99" s="170"/>
      <c r="H99" s="171"/>
      <c r="I99" s="173"/>
      <c r="J99" s="174"/>
      <c r="K99" s="173"/>
      <c r="L99" s="174"/>
      <c r="M99" s="38"/>
    </row>
    <row r="100" spans="1:13" ht="12.75">
      <c r="A100" s="49"/>
      <c r="B100" s="13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41"/>
    </row>
    <row r="101" spans="1:13" ht="12.75">
      <c r="A101" s="49"/>
      <c r="B101" s="13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41"/>
    </row>
    <row r="102" spans="1:13" ht="12.75">
      <c r="A102" s="49"/>
      <c r="B102" s="13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41"/>
    </row>
    <row r="103" spans="1:13" ht="12.75">
      <c r="A103" s="49"/>
      <c r="B103" s="13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41"/>
    </row>
    <row r="104" spans="1:13" ht="13.5" thickBot="1">
      <c r="A104" s="49"/>
      <c r="B104" s="13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41"/>
    </row>
    <row r="105" spans="1:13" s="21" customFormat="1" ht="19.5" thickBot="1">
      <c r="A105" s="233" t="s">
        <v>10</v>
      </c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5"/>
    </row>
    <row r="106" ht="13.5" thickBot="1"/>
    <row r="107" spans="3:13" ht="13.5" thickBot="1">
      <c r="C107" s="226" t="s">
        <v>31</v>
      </c>
      <c r="D107" s="227"/>
      <c r="E107" s="228" t="s">
        <v>33</v>
      </c>
      <c r="F107" s="204"/>
      <c r="G107" s="199" t="s">
        <v>20</v>
      </c>
      <c r="H107" s="200"/>
      <c r="I107" s="201" t="s">
        <v>28</v>
      </c>
      <c r="J107" s="202"/>
      <c r="K107" s="203" t="s">
        <v>26</v>
      </c>
      <c r="L107" s="204"/>
      <c r="M107" s="39" t="s">
        <v>0</v>
      </c>
    </row>
    <row r="108" spans="3:13" ht="12.75">
      <c r="C108" s="209" t="s">
        <v>22</v>
      </c>
      <c r="D108" s="210"/>
      <c r="E108" s="209"/>
      <c r="F108" s="210"/>
      <c r="G108" s="221" t="s">
        <v>6</v>
      </c>
      <c r="H108" s="222"/>
      <c r="I108" s="229" t="s">
        <v>29</v>
      </c>
      <c r="J108" s="222"/>
      <c r="K108" s="221" t="s">
        <v>23</v>
      </c>
      <c r="L108" s="222"/>
      <c r="M108" s="40"/>
    </row>
    <row r="109" spans="3:13" ht="12.75">
      <c r="C109" s="224">
        <v>45039</v>
      </c>
      <c r="D109" s="225"/>
      <c r="E109" s="213" t="s">
        <v>32</v>
      </c>
      <c r="F109" s="214"/>
      <c r="G109" s="211">
        <v>45193</v>
      </c>
      <c r="H109" s="212"/>
      <c r="I109" s="213" t="s">
        <v>30</v>
      </c>
      <c r="J109" s="214"/>
      <c r="K109" s="248">
        <v>45256</v>
      </c>
      <c r="L109" s="214"/>
      <c r="M109" s="40"/>
    </row>
    <row r="110" spans="3:13" ht="13.5" thickBot="1">
      <c r="C110" s="217" t="s">
        <v>5</v>
      </c>
      <c r="D110" s="218"/>
      <c r="E110" s="219" t="s">
        <v>5</v>
      </c>
      <c r="F110" s="220"/>
      <c r="G110" s="205" t="s">
        <v>5</v>
      </c>
      <c r="H110" s="206"/>
      <c r="I110" s="207" t="s">
        <v>4</v>
      </c>
      <c r="J110" s="208"/>
      <c r="K110" s="247" t="s">
        <v>5</v>
      </c>
      <c r="L110" s="208"/>
      <c r="M110" s="40"/>
    </row>
    <row r="111" spans="1:13" ht="12.75">
      <c r="A111" s="47">
        <v>1</v>
      </c>
      <c r="B111" s="157" t="s">
        <v>94</v>
      </c>
      <c r="C111" s="157"/>
      <c r="D111" s="157"/>
      <c r="E111" s="157"/>
      <c r="F111" s="157"/>
      <c r="G111" s="157"/>
      <c r="H111" s="157"/>
      <c r="I111" s="157">
        <v>24</v>
      </c>
      <c r="J111" s="157"/>
      <c r="K111" s="157">
        <v>10</v>
      </c>
      <c r="L111" s="157"/>
      <c r="M111" s="157">
        <f>SUM(C111:L111)</f>
        <v>34</v>
      </c>
    </row>
    <row r="112" spans="1:13" ht="21.75" customHeight="1">
      <c r="A112" s="187" t="s">
        <v>21</v>
      </c>
      <c r="B112" s="188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90"/>
    </row>
    <row r="113" spans="1:13" ht="12.75">
      <c r="A113" s="47"/>
      <c r="B113" s="8" t="s">
        <v>121</v>
      </c>
      <c r="C113" s="164"/>
      <c r="D113" s="165"/>
      <c r="E113" s="164"/>
      <c r="F113" s="165"/>
      <c r="G113" s="164"/>
      <c r="H113" s="165"/>
      <c r="I113" s="170">
        <v>20</v>
      </c>
      <c r="J113" s="171"/>
      <c r="K113" s="170"/>
      <c r="L113" s="171"/>
      <c r="M113" s="61">
        <f>SUM(C113:L113)</f>
        <v>20</v>
      </c>
    </row>
    <row r="114" spans="1:13" ht="12.75">
      <c r="A114" s="68"/>
      <c r="B114" s="71"/>
      <c r="C114" s="177"/>
      <c r="D114" s="178"/>
      <c r="E114" s="179"/>
      <c r="F114" s="178"/>
      <c r="G114" s="179"/>
      <c r="H114" s="178"/>
      <c r="I114" s="253"/>
      <c r="J114" s="254"/>
      <c r="K114" s="253"/>
      <c r="L114" s="254"/>
      <c r="M114" s="66"/>
    </row>
    <row r="115" spans="1:13" ht="12.75">
      <c r="A115" s="47"/>
      <c r="B115" s="8"/>
      <c r="C115" s="181"/>
      <c r="D115" s="181"/>
      <c r="E115" s="173"/>
      <c r="F115" s="174"/>
      <c r="G115" s="182" t="s">
        <v>24</v>
      </c>
      <c r="H115" s="182"/>
      <c r="I115" s="183" t="s">
        <v>27</v>
      </c>
      <c r="J115" s="184"/>
      <c r="K115" s="183" t="s">
        <v>183</v>
      </c>
      <c r="L115" s="184"/>
      <c r="M115" s="38"/>
    </row>
    <row r="116" spans="1:13" ht="13.5" thickBot="1">
      <c r="A116" s="49"/>
      <c r="B116" s="13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41"/>
    </row>
    <row r="117" spans="1:13" s="21" customFormat="1" ht="19.5" thickBot="1">
      <c r="A117" s="233" t="s">
        <v>11</v>
      </c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5"/>
    </row>
    <row r="118" ht="13.5" thickBot="1"/>
    <row r="119" spans="3:13" ht="13.5" thickBot="1">
      <c r="C119" s="226" t="s">
        <v>31</v>
      </c>
      <c r="D119" s="227"/>
      <c r="E119" s="228" t="s">
        <v>33</v>
      </c>
      <c r="F119" s="204"/>
      <c r="G119" s="199" t="s">
        <v>20</v>
      </c>
      <c r="H119" s="200"/>
      <c r="I119" s="201" t="s">
        <v>28</v>
      </c>
      <c r="J119" s="202"/>
      <c r="K119" s="203" t="s">
        <v>26</v>
      </c>
      <c r="L119" s="204"/>
      <c r="M119" s="39" t="s">
        <v>0</v>
      </c>
    </row>
    <row r="120" spans="3:13" ht="12.75">
      <c r="C120" s="209" t="s">
        <v>22</v>
      </c>
      <c r="D120" s="210"/>
      <c r="E120" s="209"/>
      <c r="F120" s="210"/>
      <c r="G120" s="221" t="s">
        <v>6</v>
      </c>
      <c r="H120" s="222"/>
      <c r="I120" s="229" t="s">
        <v>29</v>
      </c>
      <c r="J120" s="222"/>
      <c r="K120" s="221" t="s">
        <v>23</v>
      </c>
      <c r="L120" s="222"/>
      <c r="M120" s="40"/>
    </row>
    <row r="121" spans="3:13" ht="12.75">
      <c r="C121" s="224">
        <v>45039</v>
      </c>
      <c r="D121" s="225"/>
      <c r="E121" s="213" t="s">
        <v>32</v>
      </c>
      <c r="F121" s="214"/>
      <c r="G121" s="211">
        <v>45193</v>
      </c>
      <c r="H121" s="212"/>
      <c r="I121" s="213" t="s">
        <v>30</v>
      </c>
      <c r="J121" s="214"/>
      <c r="K121" s="248">
        <v>45256</v>
      </c>
      <c r="L121" s="214"/>
      <c r="M121" s="40"/>
    </row>
    <row r="122" spans="3:13" ht="13.5" thickBot="1">
      <c r="C122" s="217" t="s">
        <v>5</v>
      </c>
      <c r="D122" s="218"/>
      <c r="E122" s="219" t="s">
        <v>5</v>
      </c>
      <c r="F122" s="220"/>
      <c r="G122" s="205" t="s">
        <v>5</v>
      </c>
      <c r="H122" s="206"/>
      <c r="I122" s="207" t="s">
        <v>4</v>
      </c>
      <c r="J122" s="208"/>
      <c r="K122" s="247" t="s">
        <v>5</v>
      </c>
      <c r="L122" s="208"/>
      <c r="M122" s="40"/>
    </row>
    <row r="123" spans="1:13" s="140" customFormat="1" ht="12.75">
      <c r="A123" s="138">
        <v>1</v>
      </c>
      <c r="B123" s="139" t="s">
        <v>102</v>
      </c>
      <c r="C123" s="139"/>
      <c r="D123" s="139"/>
      <c r="E123" s="139"/>
      <c r="F123" s="139"/>
      <c r="G123" s="139"/>
      <c r="H123" s="139"/>
      <c r="I123" s="139">
        <v>24</v>
      </c>
      <c r="J123" s="139"/>
      <c r="K123" s="139">
        <v>10</v>
      </c>
      <c r="L123" s="139"/>
      <c r="M123" s="139">
        <f>SUM(C123:L123)</f>
        <v>34</v>
      </c>
    </row>
    <row r="124" spans="1:13" ht="21.75" customHeight="1">
      <c r="A124" s="187" t="s">
        <v>21</v>
      </c>
      <c r="B124" s="188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90"/>
    </row>
    <row r="125" spans="1:13" ht="12.75">
      <c r="A125" s="47"/>
      <c r="B125" s="102" t="s">
        <v>122</v>
      </c>
      <c r="C125" s="164"/>
      <c r="D125" s="165"/>
      <c r="E125" s="164"/>
      <c r="F125" s="165"/>
      <c r="G125" s="164"/>
      <c r="H125" s="165"/>
      <c r="I125" s="164">
        <v>20</v>
      </c>
      <c r="J125" s="165"/>
      <c r="K125" s="164"/>
      <c r="L125" s="165"/>
      <c r="M125" s="61">
        <f>SUM(C125:L125)</f>
        <v>20</v>
      </c>
    </row>
    <row r="126" spans="1:13" ht="12.75">
      <c r="A126" s="47"/>
      <c r="B126" s="8"/>
      <c r="C126" s="164"/>
      <c r="D126" s="165"/>
      <c r="E126" s="164"/>
      <c r="F126" s="165"/>
      <c r="G126" s="164"/>
      <c r="H126" s="165"/>
      <c r="I126" s="164"/>
      <c r="J126" s="165"/>
      <c r="K126" s="164"/>
      <c r="L126" s="165"/>
      <c r="M126" s="61"/>
    </row>
    <row r="127" spans="1:13" ht="12.75">
      <c r="A127" s="47"/>
      <c r="B127" s="8"/>
      <c r="C127" s="164"/>
      <c r="D127" s="165"/>
      <c r="E127" s="164"/>
      <c r="F127" s="165"/>
      <c r="G127" s="164"/>
      <c r="H127" s="165"/>
      <c r="I127" s="170"/>
      <c r="J127" s="171"/>
      <c r="K127" s="170"/>
      <c r="L127" s="171"/>
      <c r="M127" s="38"/>
    </row>
    <row r="128" spans="1:13" ht="12.75">
      <c r="A128" s="47"/>
      <c r="B128" s="8"/>
      <c r="C128" s="182"/>
      <c r="D128" s="182"/>
      <c r="E128" s="249"/>
      <c r="F128" s="250"/>
      <c r="G128" s="182" t="s">
        <v>24</v>
      </c>
      <c r="H128" s="182"/>
      <c r="I128" s="183" t="s">
        <v>27</v>
      </c>
      <c r="J128" s="184"/>
      <c r="K128" s="183" t="s">
        <v>183</v>
      </c>
      <c r="L128" s="184"/>
      <c r="M128" s="38"/>
    </row>
    <row r="129" spans="1:13" ht="12.75">
      <c r="A129" s="49"/>
      <c r="B129" s="13"/>
      <c r="C129" s="236"/>
      <c r="D129" s="236"/>
      <c r="E129" s="236"/>
      <c r="F129" s="236"/>
      <c r="G129" s="236"/>
      <c r="H129" s="236"/>
      <c r="I129" s="236"/>
      <c r="J129" s="236"/>
      <c r="K129" s="236"/>
      <c r="L129" s="236"/>
      <c r="M129" s="41"/>
    </row>
    <row r="130" spans="1:13" ht="12.75">
      <c r="A130" s="49"/>
      <c r="B130" s="13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41"/>
    </row>
    <row r="131" spans="1:13" ht="12.75">
      <c r="A131" s="49"/>
      <c r="B131" s="13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41"/>
    </row>
    <row r="132" spans="1:13" ht="12.75">
      <c r="A132" s="49"/>
      <c r="B132" s="13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41"/>
    </row>
    <row r="133" spans="1:13" ht="13.5" thickBot="1">
      <c r="A133" s="49"/>
      <c r="B133" s="13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41"/>
    </row>
    <row r="134" spans="1:13" s="21" customFormat="1" ht="19.5" thickBot="1">
      <c r="A134" s="233" t="s">
        <v>12</v>
      </c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5"/>
    </row>
    <row r="135" ht="13.5" thickBot="1"/>
    <row r="136" spans="3:13" ht="13.5" thickBot="1">
      <c r="C136" s="226" t="s">
        <v>31</v>
      </c>
      <c r="D136" s="227"/>
      <c r="E136" s="228" t="s">
        <v>33</v>
      </c>
      <c r="F136" s="204"/>
      <c r="G136" s="199" t="s">
        <v>20</v>
      </c>
      <c r="H136" s="200"/>
      <c r="I136" s="201" t="s">
        <v>28</v>
      </c>
      <c r="J136" s="202"/>
      <c r="K136" s="203" t="s">
        <v>26</v>
      </c>
      <c r="L136" s="204"/>
      <c r="M136" s="39" t="s">
        <v>0</v>
      </c>
    </row>
    <row r="137" spans="3:13" ht="12.75">
      <c r="C137" s="209" t="s">
        <v>22</v>
      </c>
      <c r="D137" s="210"/>
      <c r="E137" s="209"/>
      <c r="F137" s="210"/>
      <c r="G137" s="221" t="s">
        <v>6</v>
      </c>
      <c r="H137" s="222"/>
      <c r="I137" s="229" t="s">
        <v>29</v>
      </c>
      <c r="J137" s="222"/>
      <c r="K137" s="221" t="s">
        <v>23</v>
      </c>
      <c r="L137" s="222"/>
      <c r="M137" s="40"/>
    </row>
    <row r="138" spans="3:13" ht="12.75">
      <c r="C138" s="224">
        <v>45039</v>
      </c>
      <c r="D138" s="225"/>
      <c r="E138" s="213" t="s">
        <v>32</v>
      </c>
      <c r="F138" s="214"/>
      <c r="G138" s="211">
        <v>45193</v>
      </c>
      <c r="H138" s="212"/>
      <c r="I138" s="213" t="s">
        <v>30</v>
      </c>
      <c r="J138" s="214"/>
      <c r="K138" s="248">
        <v>45256</v>
      </c>
      <c r="L138" s="214"/>
      <c r="M138" s="40"/>
    </row>
    <row r="139" spans="3:13" ht="13.5" thickBot="1">
      <c r="C139" s="217" t="s">
        <v>5</v>
      </c>
      <c r="D139" s="218"/>
      <c r="E139" s="219" t="s">
        <v>5</v>
      </c>
      <c r="F139" s="220"/>
      <c r="G139" s="205" t="s">
        <v>5</v>
      </c>
      <c r="H139" s="206"/>
      <c r="I139" s="207" t="s">
        <v>4</v>
      </c>
      <c r="J139" s="208"/>
      <c r="K139" s="247" t="s">
        <v>5</v>
      </c>
      <c r="L139" s="208"/>
      <c r="M139" s="40"/>
    </row>
    <row r="140" spans="1:13" ht="12.75">
      <c r="A140" s="47">
        <v>1</v>
      </c>
      <c r="B140" s="157" t="s">
        <v>34</v>
      </c>
      <c r="C140" s="157"/>
      <c r="D140" s="157"/>
      <c r="E140" s="157"/>
      <c r="F140" s="157"/>
      <c r="G140" s="157"/>
      <c r="H140" s="157"/>
      <c r="I140" s="157">
        <v>36</v>
      </c>
      <c r="J140" s="157"/>
      <c r="K140" s="157">
        <v>25</v>
      </c>
      <c r="L140" s="157"/>
      <c r="M140" s="157">
        <f>SUM(C140:L140)</f>
        <v>61</v>
      </c>
    </row>
    <row r="141" spans="1:13" ht="21.75" customHeight="1">
      <c r="A141" s="187" t="s">
        <v>21</v>
      </c>
      <c r="B141" s="188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90"/>
    </row>
    <row r="142" spans="1:13" ht="12.75">
      <c r="A142" s="47"/>
      <c r="B142" s="22" t="s">
        <v>97</v>
      </c>
      <c r="C142" s="164"/>
      <c r="D142" s="165"/>
      <c r="E142" s="164"/>
      <c r="F142" s="165"/>
      <c r="G142" s="166"/>
      <c r="H142" s="167"/>
      <c r="I142" s="166">
        <v>50</v>
      </c>
      <c r="J142" s="167"/>
      <c r="K142" s="166"/>
      <c r="L142" s="167"/>
      <c r="M142" s="61">
        <f aca="true" t="shared" si="3" ref="M142:M153">SUM(C142:L142)</f>
        <v>50</v>
      </c>
    </row>
    <row r="143" spans="1:13" ht="12.75">
      <c r="A143" s="47"/>
      <c r="B143" s="22" t="s">
        <v>124</v>
      </c>
      <c r="C143" s="164"/>
      <c r="D143" s="165"/>
      <c r="E143" s="164"/>
      <c r="F143" s="165"/>
      <c r="G143" s="166"/>
      <c r="H143" s="167"/>
      <c r="I143" s="166">
        <v>30</v>
      </c>
      <c r="J143" s="167"/>
      <c r="K143" s="166"/>
      <c r="L143" s="167"/>
      <c r="M143" s="61">
        <f t="shared" si="3"/>
        <v>30</v>
      </c>
    </row>
    <row r="144" spans="1:13" ht="12.75">
      <c r="A144" s="47"/>
      <c r="B144" s="22" t="s">
        <v>125</v>
      </c>
      <c r="C144" s="164"/>
      <c r="D144" s="165"/>
      <c r="E144" s="164"/>
      <c r="F144" s="165"/>
      <c r="G144" s="166"/>
      <c r="H144" s="167"/>
      <c r="I144" s="166">
        <v>24</v>
      </c>
      <c r="J144" s="167"/>
      <c r="K144" s="166"/>
      <c r="L144" s="167"/>
      <c r="M144" s="61">
        <f t="shared" si="3"/>
        <v>24</v>
      </c>
    </row>
    <row r="145" spans="1:13" ht="12.75">
      <c r="A145" s="47"/>
      <c r="B145" s="22" t="s">
        <v>126</v>
      </c>
      <c r="C145" s="164"/>
      <c r="D145" s="165"/>
      <c r="E145" s="164"/>
      <c r="F145" s="165"/>
      <c r="G145" s="166"/>
      <c r="H145" s="167"/>
      <c r="I145" s="166">
        <v>20</v>
      </c>
      <c r="J145" s="167"/>
      <c r="K145" s="166"/>
      <c r="L145" s="167"/>
      <c r="M145" s="61">
        <f t="shared" si="3"/>
        <v>20</v>
      </c>
    </row>
    <row r="146" spans="1:13" ht="12.75">
      <c r="A146" s="47"/>
      <c r="B146" s="22" t="s">
        <v>70</v>
      </c>
      <c r="C146" s="164"/>
      <c r="D146" s="165"/>
      <c r="E146" s="164"/>
      <c r="F146" s="165"/>
      <c r="G146" s="166"/>
      <c r="H146" s="167"/>
      <c r="I146" s="166"/>
      <c r="J146" s="167"/>
      <c r="K146" s="166">
        <v>18</v>
      </c>
      <c r="L146" s="167"/>
      <c r="M146" s="61">
        <f t="shared" si="3"/>
        <v>18</v>
      </c>
    </row>
    <row r="147" spans="1:13" ht="12.75">
      <c r="A147" s="47"/>
      <c r="B147" s="7" t="s">
        <v>127</v>
      </c>
      <c r="C147" s="164"/>
      <c r="D147" s="165"/>
      <c r="E147" s="164"/>
      <c r="F147" s="165"/>
      <c r="G147" s="166"/>
      <c r="H147" s="167"/>
      <c r="I147" s="166">
        <v>16</v>
      </c>
      <c r="J147" s="167"/>
      <c r="K147" s="166"/>
      <c r="L147" s="167"/>
      <c r="M147" s="42">
        <f t="shared" si="3"/>
        <v>16</v>
      </c>
    </row>
    <row r="148" spans="1:13" ht="12.75">
      <c r="A148" s="47"/>
      <c r="B148" s="8" t="s">
        <v>89</v>
      </c>
      <c r="C148" s="164"/>
      <c r="D148" s="165"/>
      <c r="E148" s="164"/>
      <c r="F148" s="165"/>
      <c r="G148" s="166"/>
      <c r="H148" s="167"/>
      <c r="I148" s="166"/>
      <c r="J148" s="167"/>
      <c r="K148" s="166">
        <v>15</v>
      </c>
      <c r="L148" s="167"/>
      <c r="M148" s="61">
        <f t="shared" si="3"/>
        <v>15</v>
      </c>
    </row>
    <row r="149" spans="1:13" ht="12.75">
      <c r="A149" s="47"/>
      <c r="B149" s="22" t="s">
        <v>185</v>
      </c>
      <c r="C149" s="164"/>
      <c r="D149" s="165"/>
      <c r="E149" s="164"/>
      <c r="F149" s="165"/>
      <c r="G149" s="166"/>
      <c r="H149" s="167"/>
      <c r="I149" s="166"/>
      <c r="J149" s="167"/>
      <c r="K149" s="166">
        <v>12</v>
      </c>
      <c r="L149" s="167"/>
      <c r="M149" s="61">
        <f t="shared" si="3"/>
        <v>12</v>
      </c>
    </row>
    <row r="150" spans="1:13" ht="12.75">
      <c r="A150" s="47"/>
      <c r="B150" s="79" t="s">
        <v>34</v>
      </c>
      <c r="C150" s="164"/>
      <c r="D150" s="165"/>
      <c r="E150" s="164"/>
      <c r="F150" s="165"/>
      <c r="G150" s="166">
        <v>12</v>
      </c>
      <c r="H150" s="167"/>
      <c r="I150" s="166"/>
      <c r="J150" s="167"/>
      <c r="K150" s="166"/>
      <c r="L150" s="167"/>
      <c r="M150" s="30">
        <f t="shared" si="3"/>
        <v>12</v>
      </c>
    </row>
    <row r="151" spans="1:13" ht="12.75">
      <c r="A151" s="47"/>
      <c r="B151" s="22" t="s">
        <v>128</v>
      </c>
      <c r="C151" s="164"/>
      <c r="D151" s="165"/>
      <c r="E151" s="164"/>
      <c r="F151" s="165"/>
      <c r="G151" s="166"/>
      <c r="H151" s="167"/>
      <c r="I151" s="166">
        <v>12</v>
      </c>
      <c r="J151" s="167"/>
      <c r="K151" s="166"/>
      <c r="L151" s="167"/>
      <c r="M151" s="61">
        <f t="shared" si="3"/>
        <v>12</v>
      </c>
    </row>
    <row r="152" spans="1:13" ht="12.75">
      <c r="A152" s="47"/>
      <c r="B152" s="101" t="s">
        <v>54</v>
      </c>
      <c r="C152" s="164"/>
      <c r="D152" s="165"/>
      <c r="E152" s="164"/>
      <c r="F152" s="165"/>
      <c r="G152" s="166">
        <v>10</v>
      </c>
      <c r="H152" s="167"/>
      <c r="I152" s="166"/>
      <c r="J152" s="167"/>
      <c r="K152" s="166"/>
      <c r="L152" s="167"/>
      <c r="M152" s="61">
        <f t="shared" si="3"/>
        <v>10</v>
      </c>
    </row>
    <row r="153" spans="1:13" ht="12.75">
      <c r="A153" s="47"/>
      <c r="B153" s="8" t="s">
        <v>186</v>
      </c>
      <c r="C153" s="164"/>
      <c r="D153" s="165"/>
      <c r="E153" s="164"/>
      <c r="F153" s="165"/>
      <c r="G153" s="166"/>
      <c r="H153" s="167"/>
      <c r="I153" s="166"/>
      <c r="J153" s="167"/>
      <c r="K153" s="166">
        <v>10</v>
      </c>
      <c r="L153" s="167"/>
      <c r="M153" s="30">
        <f t="shared" si="3"/>
        <v>10</v>
      </c>
    </row>
    <row r="154" spans="1:13" ht="12.75">
      <c r="A154" s="47"/>
      <c r="B154" s="8"/>
      <c r="C154" s="181"/>
      <c r="D154" s="181"/>
      <c r="E154" s="181"/>
      <c r="F154" s="181"/>
      <c r="G154" s="182" t="s">
        <v>27</v>
      </c>
      <c r="H154" s="182"/>
      <c r="I154" s="182" t="s">
        <v>123</v>
      </c>
      <c r="J154" s="182"/>
      <c r="K154" s="185" t="s">
        <v>184</v>
      </c>
      <c r="L154" s="186"/>
      <c r="M154" s="38"/>
    </row>
    <row r="156" spans="6:12" ht="12.75">
      <c r="F156" s="118"/>
      <c r="G156" s="118"/>
      <c r="H156" s="118"/>
      <c r="J156" s="118"/>
      <c r="L156" s="118"/>
    </row>
    <row r="157" spans="6:12" ht="12.75">
      <c r="F157" s="118"/>
      <c r="G157" s="118"/>
      <c r="H157" s="118"/>
      <c r="J157" s="118"/>
      <c r="L157" s="118"/>
    </row>
    <row r="158" spans="6:12" ht="12.75">
      <c r="F158" s="118"/>
      <c r="G158" s="118"/>
      <c r="H158" s="118"/>
      <c r="J158" s="118"/>
      <c r="L158" s="118"/>
    </row>
    <row r="159" spans="6:12" ht="13.5" thickBot="1">
      <c r="F159" s="118"/>
      <c r="G159" s="118"/>
      <c r="H159" s="118"/>
      <c r="J159" s="118"/>
      <c r="L159" s="118"/>
    </row>
    <row r="160" spans="1:13" s="21" customFormat="1" ht="19.5" thickBot="1">
      <c r="A160" s="233" t="s">
        <v>13</v>
      </c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5"/>
    </row>
    <row r="161" ht="13.5" thickBot="1"/>
    <row r="162" spans="3:13" ht="13.5" thickBot="1">
      <c r="C162" s="226" t="s">
        <v>31</v>
      </c>
      <c r="D162" s="227"/>
      <c r="E162" s="228" t="s">
        <v>33</v>
      </c>
      <c r="F162" s="204"/>
      <c r="G162" s="199" t="s">
        <v>20</v>
      </c>
      <c r="H162" s="200"/>
      <c r="I162" s="201" t="s">
        <v>28</v>
      </c>
      <c r="J162" s="202"/>
      <c r="K162" s="203" t="s">
        <v>26</v>
      </c>
      <c r="L162" s="204"/>
      <c r="M162" s="39" t="s">
        <v>0</v>
      </c>
    </row>
    <row r="163" spans="3:13" ht="12.75">
      <c r="C163" s="209" t="s">
        <v>22</v>
      </c>
      <c r="D163" s="210"/>
      <c r="E163" s="209"/>
      <c r="F163" s="210"/>
      <c r="G163" s="221" t="s">
        <v>6</v>
      </c>
      <c r="H163" s="222"/>
      <c r="I163" s="229" t="s">
        <v>29</v>
      </c>
      <c r="J163" s="222"/>
      <c r="K163" s="221" t="s">
        <v>23</v>
      </c>
      <c r="L163" s="222"/>
      <c r="M163" s="40"/>
    </row>
    <row r="164" spans="3:13" ht="12.75">
      <c r="C164" s="224">
        <v>45039</v>
      </c>
      <c r="D164" s="225"/>
      <c r="E164" s="213" t="s">
        <v>32</v>
      </c>
      <c r="F164" s="214"/>
      <c r="G164" s="211">
        <v>45193</v>
      </c>
      <c r="H164" s="212"/>
      <c r="I164" s="213" t="s">
        <v>30</v>
      </c>
      <c r="J164" s="214"/>
      <c r="K164" s="248">
        <v>45256</v>
      </c>
      <c r="L164" s="214"/>
      <c r="M164" s="40"/>
    </row>
    <row r="165" spans="3:13" ht="13.5" thickBot="1">
      <c r="C165" s="217" t="s">
        <v>5</v>
      </c>
      <c r="D165" s="218"/>
      <c r="E165" s="219" t="s">
        <v>5</v>
      </c>
      <c r="F165" s="220"/>
      <c r="G165" s="205" t="s">
        <v>5</v>
      </c>
      <c r="H165" s="206"/>
      <c r="I165" s="207" t="s">
        <v>4</v>
      </c>
      <c r="J165" s="208"/>
      <c r="K165" s="247" t="s">
        <v>5</v>
      </c>
      <c r="L165" s="208"/>
      <c r="M165" s="40"/>
    </row>
    <row r="167" spans="1:13" ht="12.75">
      <c r="A167" s="121">
        <v>1</v>
      </c>
      <c r="B167" s="157" t="s">
        <v>44</v>
      </c>
      <c r="C167" s="157"/>
      <c r="D167" s="157"/>
      <c r="E167" s="157"/>
      <c r="F167" s="157"/>
      <c r="G167" s="157">
        <v>12</v>
      </c>
      <c r="H167" s="157"/>
      <c r="I167" s="157">
        <v>36</v>
      </c>
      <c r="J167" s="157"/>
      <c r="K167" s="157">
        <v>25</v>
      </c>
      <c r="L167" s="157"/>
      <c r="M167" s="157">
        <f>SUM(C167:L167)</f>
        <v>73</v>
      </c>
    </row>
    <row r="168" spans="1:13" ht="21.75" customHeight="1">
      <c r="A168" s="187" t="s">
        <v>21</v>
      </c>
      <c r="B168" s="188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90"/>
    </row>
    <row r="169" spans="1:13" ht="12.75">
      <c r="A169" s="48"/>
      <c r="B169" s="25" t="s">
        <v>129</v>
      </c>
      <c r="C169" s="177"/>
      <c r="D169" s="178"/>
      <c r="E169" s="164"/>
      <c r="F169" s="165"/>
      <c r="G169" s="179"/>
      <c r="H169" s="178"/>
      <c r="I169" s="179">
        <v>50</v>
      </c>
      <c r="J169" s="178"/>
      <c r="K169" s="179"/>
      <c r="L169" s="178"/>
      <c r="M169" s="64">
        <f aca="true" t="shared" si="4" ref="M169:M182">SUM(C169:L169)</f>
        <v>50</v>
      </c>
    </row>
    <row r="170" spans="1:13" ht="12.75">
      <c r="A170" s="48"/>
      <c r="B170" s="25" t="s">
        <v>130</v>
      </c>
      <c r="C170" s="177"/>
      <c r="D170" s="178"/>
      <c r="E170" s="164"/>
      <c r="F170" s="165"/>
      <c r="G170" s="179"/>
      <c r="H170" s="178"/>
      <c r="I170" s="179">
        <v>30</v>
      </c>
      <c r="J170" s="178"/>
      <c r="K170" s="179"/>
      <c r="L170" s="178"/>
      <c r="M170" s="64">
        <f t="shared" si="4"/>
        <v>30</v>
      </c>
    </row>
    <row r="171" spans="1:13" ht="12.75">
      <c r="A171" s="47"/>
      <c r="B171" s="7" t="s">
        <v>131</v>
      </c>
      <c r="C171" s="164"/>
      <c r="D171" s="165"/>
      <c r="E171" s="164"/>
      <c r="F171" s="165"/>
      <c r="G171" s="164"/>
      <c r="H171" s="165"/>
      <c r="I171" s="164">
        <v>24</v>
      </c>
      <c r="J171" s="165"/>
      <c r="K171" s="164"/>
      <c r="L171" s="165"/>
      <c r="M171" s="61">
        <f t="shared" si="4"/>
        <v>24</v>
      </c>
    </row>
    <row r="172" spans="1:13" ht="12.75">
      <c r="A172" s="47"/>
      <c r="B172" s="7" t="s">
        <v>132</v>
      </c>
      <c r="C172" s="164"/>
      <c r="D172" s="165"/>
      <c r="E172" s="164"/>
      <c r="F172" s="165"/>
      <c r="G172" s="164"/>
      <c r="H172" s="165"/>
      <c r="I172" s="164">
        <v>20</v>
      </c>
      <c r="J172" s="165"/>
      <c r="K172" s="164"/>
      <c r="L172" s="165"/>
      <c r="M172" s="61">
        <f t="shared" si="4"/>
        <v>20</v>
      </c>
    </row>
    <row r="173" spans="1:13" ht="12.75">
      <c r="A173" s="47"/>
      <c r="B173" s="7" t="s">
        <v>51</v>
      </c>
      <c r="C173" s="164"/>
      <c r="D173" s="165"/>
      <c r="E173" s="164"/>
      <c r="F173" s="165"/>
      <c r="G173" s="164"/>
      <c r="H173" s="165"/>
      <c r="I173" s="164"/>
      <c r="J173" s="165"/>
      <c r="K173" s="164">
        <v>18</v>
      </c>
      <c r="L173" s="165"/>
      <c r="M173" s="61">
        <f t="shared" si="4"/>
        <v>18</v>
      </c>
    </row>
    <row r="174" spans="1:13" ht="12.75">
      <c r="A174" s="48"/>
      <c r="B174" s="25" t="s">
        <v>134</v>
      </c>
      <c r="C174" s="177"/>
      <c r="D174" s="178"/>
      <c r="E174" s="179"/>
      <c r="F174" s="178"/>
      <c r="G174" s="179"/>
      <c r="H174" s="178"/>
      <c r="I174" s="179">
        <v>16</v>
      </c>
      <c r="J174" s="178"/>
      <c r="K174" s="179"/>
      <c r="L174" s="178"/>
      <c r="M174" s="64">
        <f t="shared" si="4"/>
        <v>16</v>
      </c>
    </row>
    <row r="175" spans="1:13" s="124" customFormat="1" ht="12.75">
      <c r="A175" s="123"/>
      <c r="B175" s="119" t="s">
        <v>116</v>
      </c>
      <c r="C175" s="251"/>
      <c r="D175" s="252"/>
      <c r="E175" s="251"/>
      <c r="F175" s="252"/>
      <c r="G175" s="251"/>
      <c r="H175" s="252"/>
      <c r="I175" s="251"/>
      <c r="J175" s="252"/>
      <c r="K175" s="251">
        <v>15</v>
      </c>
      <c r="L175" s="252"/>
      <c r="M175" s="120">
        <f t="shared" si="4"/>
        <v>15</v>
      </c>
    </row>
    <row r="176" spans="1:13" ht="12.75">
      <c r="A176" s="47"/>
      <c r="B176" s="7" t="s">
        <v>135</v>
      </c>
      <c r="C176" s="164"/>
      <c r="D176" s="165"/>
      <c r="E176" s="164"/>
      <c r="F176" s="165"/>
      <c r="G176" s="164"/>
      <c r="H176" s="165"/>
      <c r="I176" s="164">
        <v>12</v>
      </c>
      <c r="J176" s="165"/>
      <c r="K176" s="164"/>
      <c r="L176" s="165"/>
      <c r="M176" s="61">
        <f t="shared" si="4"/>
        <v>12</v>
      </c>
    </row>
    <row r="177" spans="1:13" ht="12.75">
      <c r="A177" s="48"/>
      <c r="B177" s="25" t="s">
        <v>187</v>
      </c>
      <c r="C177" s="177"/>
      <c r="D177" s="178"/>
      <c r="E177" s="179"/>
      <c r="F177" s="178"/>
      <c r="G177" s="179"/>
      <c r="H177" s="178"/>
      <c r="I177" s="179"/>
      <c r="J177" s="178"/>
      <c r="K177" s="179">
        <v>12</v>
      </c>
      <c r="L177" s="178"/>
      <c r="M177" s="64">
        <f t="shared" si="4"/>
        <v>12</v>
      </c>
    </row>
    <row r="178" spans="1:13" ht="12.75">
      <c r="A178" s="68"/>
      <c r="B178" s="122" t="s">
        <v>55</v>
      </c>
      <c r="C178" s="193"/>
      <c r="D178" s="194"/>
      <c r="E178" s="195"/>
      <c r="F178" s="196"/>
      <c r="G178" s="195">
        <v>10</v>
      </c>
      <c r="H178" s="196"/>
      <c r="I178" s="197"/>
      <c r="J178" s="194"/>
      <c r="K178" s="197"/>
      <c r="L178" s="194"/>
      <c r="M178" s="66">
        <f t="shared" si="4"/>
        <v>10</v>
      </c>
    </row>
    <row r="179" spans="1:13" ht="12.75">
      <c r="A179" s="47"/>
      <c r="B179" s="8" t="s">
        <v>188</v>
      </c>
      <c r="C179" s="164"/>
      <c r="D179" s="165"/>
      <c r="E179" s="164"/>
      <c r="F179" s="165"/>
      <c r="G179" s="164"/>
      <c r="H179" s="165"/>
      <c r="I179" s="164"/>
      <c r="J179" s="165"/>
      <c r="K179" s="164">
        <v>10</v>
      </c>
      <c r="L179" s="165"/>
      <c r="M179" s="61">
        <f t="shared" si="4"/>
        <v>10</v>
      </c>
    </row>
    <row r="180" spans="1:13" ht="12.75">
      <c r="A180" s="47"/>
      <c r="B180" s="8" t="s">
        <v>136</v>
      </c>
      <c r="C180" s="164"/>
      <c r="D180" s="165"/>
      <c r="E180" s="164"/>
      <c r="F180" s="165"/>
      <c r="G180" s="164"/>
      <c r="H180" s="165"/>
      <c r="I180" s="164">
        <v>8</v>
      </c>
      <c r="J180" s="165"/>
      <c r="K180" s="164"/>
      <c r="L180" s="165"/>
      <c r="M180" s="61">
        <f t="shared" si="4"/>
        <v>8</v>
      </c>
    </row>
    <row r="181" spans="1:13" ht="12.75">
      <c r="A181" s="47"/>
      <c r="B181" s="7" t="s">
        <v>137</v>
      </c>
      <c r="C181" s="164"/>
      <c r="D181" s="165"/>
      <c r="E181" s="164"/>
      <c r="F181" s="165"/>
      <c r="G181" s="164"/>
      <c r="H181" s="165"/>
      <c r="I181" s="164">
        <v>4</v>
      </c>
      <c r="J181" s="165"/>
      <c r="K181" s="164"/>
      <c r="L181" s="165"/>
      <c r="M181" s="61">
        <f t="shared" si="4"/>
        <v>4</v>
      </c>
    </row>
    <row r="182" spans="1:13" ht="12.75">
      <c r="A182" s="48"/>
      <c r="B182" s="8" t="s">
        <v>133</v>
      </c>
      <c r="C182" s="177"/>
      <c r="D182" s="178"/>
      <c r="E182" s="179"/>
      <c r="F182" s="178"/>
      <c r="G182" s="179"/>
      <c r="H182" s="178"/>
      <c r="I182" s="179">
        <v>2</v>
      </c>
      <c r="J182" s="178"/>
      <c r="K182" s="179"/>
      <c r="L182" s="178"/>
      <c r="M182" s="64">
        <f t="shared" si="4"/>
        <v>2</v>
      </c>
    </row>
    <row r="183" spans="1:13" ht="12.75">
      <c r="A183" s="48"/>
      <c r="B183" s="25"/>
      <c r="C183" s="177"/>
      <c r="D183" s="178"/>
      <c r="E183" s="179"/>
      <c r="F183" s="178"/>
      <c r="G183" s="179"/>
      <c r="H183" s="178"/>
      <c r="I183" s="179"/>
      <c r="J183" s="178"/>
      <c r="K183" s="179"/>
      <c r="L183" s="178"/>
      <c r="M183" s="64"/>
    </row>
    <row r="184" spans="1:13" ht="12.75">
      <c r="A184" s="48"/>
      <c r="B184" s="25"/>
      <c r="C184" s="177"/>
      <c r="D184" s="178"/>
      <c r="E184" s="179"/>
      <c r="F184" s="178"/>
      <c r="G184" s="181" t="s">
        <v>27</v>
      </c>
      <c r="H184" s="181"/>
      <c r="I184" s="181" t="s">
        <v>123</v>
      </c>
      <c r="J184" s="181"/>
      <c r="K184" s="164" t="s">
        <v>184</v>
      </c>
      <c r="L184" s="165"/>
      <c r="M184" s="64"/>
    </row>
    <row r="185" spans="6:12" ht="12.75">
      <c r="F185" s="63"/>
      <c r="G185" s="63"/>
      <c r="H185" s="63"/>
      <c r="J185" s="63"/>
      <c r="L185" s="63"/>
    </row>
    <row r="186" spans="6:12" ht="12.75">
      <c r="F186" s="118"/>
      <c r="G186" s="118"/>
      <c r="H186" s="118"/>
      <c r="J186" s="118"/>
      <c r="L186" s="118"/>
    </row>
    <row r="187" spans="6:12" ht="12.75">
      <c r="F187" s="118"/>
      <c r="G187" s="118"/>
      <c r="H187" s="118"/>
      <c r="J187" s="118"/>
      <c r="L187" s="118"/>
    </row>
    <row r="188" spans="6:12" ht="12.75">
      <c r="F188" s="118"/>
      <c r="G188" s="118"/>
      <c r="H188" s="118"/>
      <c r="J188" s="118"/>
      <c r="L188" s="118"/>
    </row>
    <row r="189" spans="6:12" ht="12.75">
      <c r="F189" s="118"/>
      <c r="G189" s="118"/>
      <c r="H189" s="118"/>
      <c r="J189" s="118"/>
      <c r="L189" s="118"/>
    </row>
    <row r="191" spans="6:10" ht="13.5" thickBot="1">
      <c r="F191" s="32"/>
      <c r="G191" s="32"/>
      <c r="H191" s="32"/>
      <c r="J191" s="32"/>
    </row>
    <row r="192" spans="1:13" s="21" customFormat="1" ht="19.5" thickBot="1">
      <c r="A192" s="233" t="s">
        <v>14</v>
      </c>
      <c r="B192" s="234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5"/>
    </row>
    <row r="193" spans="6:10" ht="13.5" thickBot="1">
      <c r="F193" s="32"/>
      <c r="G193" s="32"/>
      <c r="H193" s="32"/>
      <c r="J193" s="32"/>
    </row>
    <row r="194" spans="3:13" ht="13.5" thickBot="1">
      <c r="C194" s="226" t="s">
        <v>31</v>
      </c>
      <c r="D194" s="227"/>
      <c r="E194" s="228" t="s">
        <v>33</v>
      </c>
      <c r="F194" s="204"/>
      <c r="G194" s="199" t="s">
        <v>20</v>
      </c>
      <c r="H194" s="200"/>
      <c r="I194" s="201" t="s">
        <v>28</v>
      </c>
      <c r="J194" s="202"/>
      <c r="K194" s="203" t="s">
        <v>26</v>
      </c>
      <c r="L194" s="204"/>
      <c r="M194" s="39" t="s">
        <v>0</v>
      </c>
    </row>
    <row r="195" spans="3:13" ht="12.75">
      <c r="C195" s="209" t="s">
        <v>22</v>
      </c>
      <c r="D195" s="210"/>
      <c r="E195" s="209"/>
      <c r="F195" s="210"/>
      <c r="G195" s="221" t="s">
        <v>6</v>
      </c>
      <c r="H195" s="222"/>
      <c r="I195" s="229" t="s">
        <v>29</v>
      </c>
      <c r="J195" s="222"/>
      <c r="K195" s="221" t="s">
        <v>23</v>
      </c>
      <c r="L195" s="222"/>
      <c r="M195" s="40"/>
    </row>
    <row r="196" spans="3:13" ht="12.75">
      <c r="C196" s="224">
        <v>45039</v>
      </c>
      <c r="D196" s="225"/>
      <c r="E196" s="213" t="s">
        <v>32</v>
      </c>
      <c r="F196" s="214"/>
      <c r="G196" s="211">
        <v>45193</v>
      </c>
      <c r="H196" s="212"/>
      <c r="I196" s="213" t="s">
        <v>30</v>
      </c>
      <c r="J196" s="214"/>
      <c r="K196" s="248">
        <v>45256</v>
      </c>
      <c r="L196" s="214"/>
      <c r="M196" s="40"/>
    </row>
    <row r="197" spans="3:13" ht="13.5" thickBot="1">
      <c r="C197" s="217" t="s">
        <v>5</v>
      </c>
      <c r="D197" s="218"/>
      <c r="E197" s="219" t="s">
        <v>5</v>
      </c>
      <c r="F197" s="220"/>
      <c r="G197" s="205" t="s">
        <v>5</v>
      </c>
      <c r="H197" s="206"/>
      <c r="I197" s="207" t="s">
        <v>4</v>
      </c>
      <c r="J197" s="208"/>
      <c r="K197" s="247" t="s">
        <v>5</v>
      </c>
      <c r="L197" s="208"/>
      <c r="M197" s="40"/>
    </row>
    <row r="199" spans="1:13" ht="12.75">
      <c r="A199" s="47">
        <v>1</v>
      </c>
      <c r="B199" s="157" t="s">
        <v>35</v>
      </c>
      <c r="C199" s="157"/>
      <c r="D199" s="157"/>
      <c r="E199" s="157"/>
      <c r="F199" s="157"/>
      <c r="G199" s="157">
        <v>25</v>
      </c>
      <c r="H199" s="157"/>
      <c r="I199" s="157">
        <v>30</v>
      </c>
      <c r="J199" s="157"/>
      <c r="K199" s="157"/>
      <c r="L199" s="157"/>
      <c r="M199" s="157">
        <f>SUM(C199:L199)</f>
        <v>55</v>
      </c>
    </row>
    <row r="200" spans="1:13" ht="12.75">
      <c r="A200" s="47">
        <v>2</v>
      </c>
      <c r="B200" s="157" t="s">
        <v>37</v>
      </c>
      <c r="C200" s="157"/>
      <c r="D200" s="157"/>
      <c r="E200" s="157"/>
      <c r="F200" s="157"/>
      <c r="G200" s="157">
        <v>18</v>
      </c>
      <c r="H200" s="157"/>
      <c r="I200" s="157"/>
      <c r="J200" s="157"/>
      <c r="K200" s="157">
        <v>18</v>
      </c>
      <c r="L200" s="157"/>
      <c r="M200" s="157">
        <f>SUM(C200:L200)</f>
        <v>36</v>
      </c>
    </row>
    <row r="201" spans="1:13" ht="21.75" customHeight="1">
      <c r="A201" s="187" t="s">
        <v>21</v>
      </c>
      <c r="B201" s="188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90"/>
    </row>
    <row r="202" spans="1:13" ht="12.75">
      <c r="A202" s="47"/>
      <c r="B202" s="8" t="s">
        <v>93</v>
      </c>
      <c r="C202" s="164"/>
      <c r="D202" s="165"/>
      <c r="E202" s="164"/>
      <c r="F202" s="165"/>
      <c r="G202" s="166"/>
      <c r="H202" s="167"/>
      <c r="I202" s="166">
        <v>50</v>
      </c>
      <c r="J202" s="167"/>
      <c r="K202" s="166"/>
      <c r="L202" s="167"/>
      <c r="M202" s="43">
        <f aca="true" t="shared" si="5" ref="M202:M220">SUM(C202:L202)</f>
        <v>50</v>
      </c>
    </row>
    <row r="203" spans="1:13" ht="12.75">
      <c r="A203" s="47"/>
      <c r="B203" s="7" t="s">
        <v>139</v>
      </c>
      <c r="C203" s="164"/>
      <c r="D203" s="165"/>
      <c r="E203" s="164"/>
      <c r="F203" s="165"/>
      <c r="G203" s="166"/>
      <c r="H203" s="167"/>
      <c r="I203" s="166">
        <v>36</v>
      </c>
      <c r="J203" s="167"/>
      <c r="K203" s="166"/>
      <c r="L203" s="167"/>
      <c r="M203" s="43">
        <f t="shared" si="5"/>
        <v>36</v>
      </c>
    </row>
    <row r="204" spans="1:13" ht="12.75">
      <c r="A204" s="47"/>
      <c r="B204" s="1" t="s">
        <v>110</v>
      </c>
      <c r="C204" s="164"/>
      <c r="D204" s="165"/>
      <c r="E204" s="164"/>
      <c r="F204" s="165"/>
      <c r="G204" s="166"/>
      <c r="H204" s="167"/>
      <c r="I204" s="166"/>
      <c r="J204" s="167"/>
      <c r="K204" s="166">
        <v>25</v>
      </c>
      <c r="L204" s="167"/>
      <c r="M204" s="43">
        <f t="shared" si="5"/>
        <v>25</v>
      </c>
    </row>
    <row r="205" spans="1:13" ht="12.75">
      <c r="A205" s="47"/>
      <c r="B205" s="7" t="s">
        <v>140</v>
      </c>
      <c r="C205" s="164"/>
      <c r="D205" s="165"/>
      <c r="E205" s="164"/>
      <c r="F205" s="165"/>
      <c r="G205" s="166"/>
      <c r="H205" s="167"/>
      <c r="I205" s="166">
        <v>24</v>
      </c>
      <c r="J205" s="167"/>
      <c r="K205" s="166"/>
      <c r="L205" s="167"/>
      <c r="M205" s="43">
        <f t="shared" si="5"/>
        <v>24</v>
      </c>
    </row>
    <row r="206" spans="1:13" ht="12.75">
      <c r="A206" s="47"/>
      <c r="B206" s="8" t="s">
        <v>141</v>
      </c>
      <c r="C206" s="164"/>
      <c r="D206" s="165"/>
      <c r="E206" s="164"/>
      <c r="F206" s="165"/>
      <c r="G206" s="166"/>
      <c r="H206" s="167"/>
      <c r="I206" s="166">
        <v>20</v>
      </c>
      <c r="J206" s="167"/>
      <c r="K206" s="166"/>
      <c r="L206" s="167"/>
      <c r="M206" s="43">
        <f t="shared" si="5"/>
        <v>20</v>
      </c>
    </row>
    <row r="207" spans="1:13" ht="12.75">
      <c r="A207" s="47"/>
      <c r="B207" s="7" t="s">
        <v>142</v>
      </c>
      <c r="C207" s="164"/>
      <c r="D207" s="165"/>
      <c r="E207" s="164"/>
      <c r="F207" s="165"/>
      <c r="G207" s="166"/>
      <c r="H207" s="167"/>
      <c r="I207" s="166">
        <v>16</v>
      </c>
      <c r="J207" s="167"/>
      <c r="K207" s="166"/>
      <c r="L207" s="167"/>
      <c r="M207" s="43">
        <f t="shared" si="5"/>
        <v>16</v>
      </c>
    </row>
    <row r="208" spans="1:13" ht="12.75">
      <c r="A208" s="47"/>
      <c r="B208" s="79" t="s">
        <v>38</v>
      </c>
      <c r="C208" s="164"/>
      <c r="D208" s="165"/>
      <c r="E208" s="164"/>
      <c r="F208" s="165"/>
      <c r="G208" s="166">
        <v>15</v>
      </c>
      <c r="H208" s="167"/>
      <c r="I208" s="166"/>
      <c r="J208" s="167"/>
      <c r="K208" s="166"/>
      <c r="L208" s="167"/>
      <c r="M208" s="43">
        <f t="shared" si="5"/>
        <v>15</v>
      </c>
    </row>
    <row r="209" spans="1:13" ht="12.75">
      <c r="A209" s="47"/>
      <c r="B209" s="7" t="s">
        <v>189</v>
      </c>
      <c r="C209" s="164"/>
      <c r="D209" s="165"/>
      <c r="E209" s="164"/>
      <c r="F209" s="165"/>
      <c r="G209" s="166"/>
      <c r="H209" s="167"/>
      <c r="I209" s="166"/>
      <c r="J209" s="167"/>
      <c r="K209" s="166">
        <v>15</v>
      </c>
      <c r="L209" s="167"/>
      <c r="M209" s="43">
        <f t="shared" si="5"/>
        <v>15</v>
      </c>
    </row>
    <row r="210" spans="1:13" ht="12.75">
      <c r="A210" s="47"/>
      <c r="B210" s="79" t="s">
        <v>43</v>
      </c>
      <c r="C210" s="164"/>
      <c r="D210" s="165"/>
      <c r="E210" s="164"/>
      <c r="F210" s="165"/>
      <c r="G210" s="166">
        <v>12</v>
      </c>
      <c r="H210" s="167"/>
      <c r="I210" s="166"/>
      <c r="J210" s="167"/>
      <c r="K210" s="166"/>
      <c r="L210" s="167"/>
      <c r="M210" s="43">
        <f t="shared" si="5"/>
        <v>12</v>
      </c>
    </row>
    <row r="211" spans="1:13" ht="12.75">
      <c r="A211" s="47"/>
      <c r="B211" s="8" t="s">
        <v>143</v>
      </c>
      <c r="C211" s="176"/>
      <c r="D211" s="176"/>
      <c r="E211" s="180"/>
      <c r="F211" s="180"/>
      <c r="G211" s="175"/>
      <c r="H211" s="175"/>
      <c r="I211" s="175">
        <v>12</v>
      </c>
      <c r="J211" s="175"/>
      <c r="K211" s="175"/>
      <c r="L211" s="175"/>
      <c r="M211" s="44">
        <f t="shared" si="5"/>
        <v>12</v>
      </c>
    </row>
    <row r="212" spans="1:13" ht="12.75">
      <c r="A212" s="47"/>
      <c r="B212" s="7" t="s">
        <v>190</v>
      </c>
      <c r="C212" s="164"/>
      <c r="D212" s="165"/>
      <c r="E212" s="164"/>
      <c r="F212" s="165"/>
      <c r="G212" s="166"/>
      <c r="H212" s="167"/>
      <c r="I212" s="166"/>
      <c r="J212" s="167"/>
      <c r="K212" s="166">
        <v>12</v>
      </c>
      <c r="L212" s="167"/>
      <c r="M212" s="43">
        <f t="shared" si="5"/>
        <v>12</v>
      </c>
    </row>
    <row r="213" spans="1:13" ht="12.75">
      <c r="A213" s="47"/>
      <c r="B213" s="79" t="s">
        <v>57</v>
      </c>
      <c r="C213" s="164"/>
      <c r="D213" s="165"/>
      <c r="E213" s="164"/>
      <c r="F213" s="165"/>
      <c r="G213" s="166">
        <v>10</v>
      </c>
      <c r="H213" s="167"/>
      <c r="I213" s="166"/>
      <c r="J213" s="167"/>
      <c r="K213" s="166"/>
      <c r="L213" s="167"/>
      <c r="M213" s="43">
        <f t="shared" si="5"/>
        <v>10</v>
      </c>
    </row>
    <row r="214" spans="1:13" ht="12.75">
      <c r="A214" s="47"/>
      <c r="B214" s="8" t="s">
        <v>191</v>
      </c>
      <c r="C214" s="176"/>
      <c r="D214" s="176"/>
      <c r="E214" s="180"/>
      <c r="F214" s="180"/>
      <c r="G214" s="175"/>
      <c r="H214" s="175"/>
      <c r="I214" s="175"/>
      <c r="J214" s="175"/>
      <c r="K214" s="175">
        <v>10</v>
      </c>
      <c r="L214" s="175"/>
      <c r="M214" s="44">
        <f t="shared" si="5"/>
        <v>10</v>
      </c>
    </row>
    <row r="215" spans="1:13" ht="12.75">
      <c r="A215" s="47"/>
      <c r="B215" s="102" t="s">
        <v>58</v>
      </c>
      <c r="C215" s="164"/>
      <c r="D215" s="165"/>
      <c r="E215" s="164"/>
      <c r="F215" s="165"/>
      <c r="G215" s="166">
        <v>8</v>
      </c>
      <c r="H215" s="167"/>
      <c r="I215" s="166"/>
      <c r="J215" s="167"/>
      <c r="K215" s="166"/>
      <c r="L215" s="167"/>
      <c r="M215" s="43">
        <f t="shared" si="5"/>
        <v>8</v>
      </c>
    </row>
    <row r="216" spans="1:13" ht="12.75">
      <c r="A216" s="47"/>
      <c r="B216" s="8" t="s">
        <v>144</v>
      </c>
      <c r="C216" s="176"/>
      <c r="D216" s="176"/>
      <c r="E216" s="180"/>
      <c r="F216" s="180"/>
      <c r="G216" s="175"/>
      <c r="H216" s="175"/>
      <c r="I216" s="175">
        <v>8</v>
      </c>
      <c r="J216" s="175"/>
      <c r="K216" s="175"/>
      <c r="L216" s="175"/>
      <c r="M216" s="44">
        <f t="shared" si="5"/>
        <v>8</v>
      </c>
    </row>
    <row r="217" spans="1:13" ht="12.75">
      <c r="A217" s="47"/>
      <c r="B217" s="7" t="s">
        <v>192</v>
      </c>
      <c r="C217" s="164"/>
      <c r="D217" s="165"/>
      <c r="E217" s="164"/>
      <c r="F217" s="165"/>
      <c r="G217" s="166"/>
      <c r="H217" s="167"/>
      <c r="I217" s="166"/>
      <c r="J217" s="167"/>
      <c r="K217" s="166">
        <v>8</v>
      </c>
      <c r="L217" s="167"/>
      <c r="M217" s="43">
        <f t="shared" si="5"/>
        <v>8</v>
      </c>
    </row>
    <row r="218" spans="1:13" ht="12.75">
      <c r="A218" s="47"/>
      <c r="B218" s="79" t="s">
        <v>59</v>
      </c>
      <c r="C218" s="164"/>
      <c r="D218" s="165"/>
      <c r="E218" s="164"/>
      <c r="F218" s="165"/>
      <c r="G218" s="166">
        <v>6</v>
      </c>
      <c r="H218" s="167"/>
      <c r="I218" s="166"/>
      <c r="J218" s="167"/>
      <c r="K218" s="166"/>
      <c r="L218" s="167"/>
      <c r="M218" s="43">
        <f t="shared" si="5"/>
        <v>6</v>
      </c>
    </row>
    <row r="219" spans="1:13" ht="12.75">
      <c r="A219" s="47"/>
      <c r="B219" s="8" t="s">
        <v>145</v>
      </c>
      <c r="C219" s="164"/>
      <c r="D219" s="165"/>
      <c r="E219" s="164"/>
      <c r="F219" s="165"/>
      <c r="G219" s="166"/>
      <c r="H219" s="167"/>
      <c r="I219" s="166">
        <v>4</v>
      </c>
      <c r="J219" s="167"/>
      <c r="K219" s="166"/>
      <c r="L219" s="167"/>
      <c r="M219" s="43">
        <f t="shared" si="5"/>
        <v>4</v>
      </c>
    </row>
    <row r="220" spans="1:13" ht="12.75">
      <c r="A220" s="47"/>
      <c r="B220" s="8" t="s">
        <v>146</v>
      </c>
      <c r="C220" s="176"/>
      <c r="D220" s="176"/>
      <c r="E220" s="180"/>
      <c r="F220" s="180"/>
      <c r="G220" s="175"/>
      <c r="H220" s="175"/>
      <c r="I220" s="175">
        <v>2</v>
      </c>
      <c r="J220" s="175"/>
      <c r="K220" s="175"/>
      <c r="L220" s="175"/>
      <c r="M220" s="44">
        <f t="shared" si="5"/>
        <v>2</v>
      </c>
    </row>
    <row r="221" spans="1:13" ht="12.75">
      <c r="A221" s="47"/>
      <c r="B221" s="8"/>
      <c r="C221" s="164"/>
      <c r="D221" s="165"/>
      <c r="E221" s="164"/>
      <c r="F221" s="165"/>
      <c r="G221" s="164"/>
      <c r="H221" s="165"/>
      <c r="I221" s="164"/>
      <c r="J221" s="165"/>
      <c r="K221" s="164"/>
      <c r="L221" s="165"/>
      <c r="M221" s="43"/>
    </row>
    <row r="222" spans="1:13" ht="12.75">
      <c r="A222" s="47"/>
      <c r="B222" s="8"/>
      <c r="C222" s="164"/>
      <c r="D222" s="165"/>
      <c r="E222" s="164"/>
      <c r="F222" s="165"/>
      <c r="G222" s="185" t="s">
        <v>56</v>
      </c>
      <c r="H222" s="186"/>
      <c r="I222" s="185" t="s">
        <v>138</v>
      </c>
      <c r="J222" s="186"/>
      <c r="K222" s="185" t="s">
        <v>193</v>
      </c>
      <c r="L222" s="186"/>
      <c r="M222" s="43"/>
    </row>
    <row r="223" ht="13.5" thickBot="1"/>
    <row r="224" spans="1:13" s="21" customFormat="1" ht="19.5" thickBot="1">
      <c r="A224" s="233" t="s">
        <v>15</v>
      </c>
      <c r="B224" s="234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5"/>
    </row>
    <row r="225" ht="13.5" thickBot="1"/>
    <row r="226" spans="3:13" ht="13.5" thickBot="1">
      <c r="C226" s="226" t="s">
        <v>31</v>
      </c>
      <c r="D226" s="227"/>
      <c r="E226" s="228" t="s">
        <v>33</v>
      </c>
      <c r="F226" s="204"/>
      <c r="G226" s="199" t="s">
        <v>20</v>
      </c>
      <c r="H226" s="200"/>
      <c r="I226" s="201" t="s">
        <v>28</v>
      </c>
      <c r="J226" s="202"/>
      <c r="K226" s="203" t="s">
        <v>26</v>
      </c>
      <c r="L226" s="204"/>
      <c r="M226" s="39" t="s">
        <v>0</v>
      </c>
    </row>
    <row r="227" spans="3:13" ht="12.75">
      <c r="C227" s="209" t="s">
        <v>22</v>
      </c>
      <c r="D227" s="210"/>
      <c r="E227" s="209"/>
      <c r="F227" s="210"/>
      <c r="G227" s="221" t="s">
        <v>6</v>
      </c>
      <c r="H227" s="222"/>
      <c r="I227" s="229" t="s">
        <v>29</v>
      </c>
      <c r="J227" s="222"/>
      <c r="K227" s="221" t="s">
        <v>23</v>
      </c>
      <c r="L227" s="222"/>
      <c r="M227" s="40"/>
    </row>
    <row r="228" spans="3:13" ht="12.75">
      <c r="C228" s="224">
        <v>45039</v>
      </c>
      <c r="D228" s="225"/>
      <c r="E228" s="213" t="s">
        <v>32</v>
      </c>
      <c r="F228" s="214"/>
      <c r="G228" s="211">
        <v>45193</v>
      </c>
      <c r="H228" s="212"/>
      <c r="I228" s="213" t="s">
        <v>30</v>
      </c>
      <c r="J228" s="214"/>
      <c r="K228" s="248">
        <v>45256</v>
      </c>
      <c r="L228" s="214"/>
      <c r="M228" s="40"/>
    </row>
    <row r="229" spans="3:13" ht="13.5" thickBot="1">
      <c r="C229" s="217" t="s">
        <v>5</v>
      </c>
      <c r="D229" s="218"/>
      <c r="E229" s="219" t="s">
        <v>5</v>
      </c>
      <c r="F229" s="220"/>
      <c r="G229" s="205" t="s">
        <v>5</v>
      </c>
      <c r="H229" s="206"/>
      <c r="I229" s="207" t="s">
        <v>4</v>
      </c>
      <c r="J229" s="208"/>
      <c r="K229" s="247" t="s">
        <v>5</v>
      </c>
      <c r="L229" s="208"/>
      <c r="M229" s="40"/>
    </row>
    <row r="230" spans="1:13" ht="12.75">
      <c r="A230" s="47">
        <v>1</v>
      </c>
      <c r="B230" s="157" t="s">
        <v>45</v>
      </c>
      <c r="C230" s="157"/>
      <c r="D230" s="157"/>
      <c r="E230" s="157"/>
      <c r="F230" s="157"/>
      <c r="G230" s="157">
        <v>25</v>
      </c>
      <c r="H230" s="157"/>
      <c r="I230" s="157">
        <v>30</v>
      </c>
      <c r="J230" s="157"/>
      <c r="K230" s="157"/>
      <c r="L230" s="157"/>
      <c r="M230" s="157">
        <f>SUM(C230:L230)</f>
        <v>55</v>
      </c>
    </row>
    <row r="231" spans="1:13" ht="12.75">
      <c r="A231" s="47">
        <v>2</v>
      </c>
      <c r="B231" s="157" t="s">
        <v>60</v>
      </c>
      <c r="C231" s="157"/>
      <c r="D231" s="157"/>
      <c r="E231" s="157"/>
      <c r="F231" s="157"/>
      <c r="G231" s="157">
        <v>10</v>
      </c>
      <c r="H231" s="157"/>
      <c r="I231" s="157"/>
      <c r="J231" s="157"/>
      <c r="K231" s="157">
        <v>15</v>
      </c>
      <c r="L231" s="157"/>
      <c r="M231" s="157">
        <f>SUM(C231:L231)</f>
        <v>25</v>
      </c>
    </row>
    <row r="232" spans="1:13" ht="21.75" customHeight="1">
      <c r="A232" s="187" t="s">
        <v>21</v>
      </c>
      <c r="B232" s="188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90"/>
    </row>
    <row r="233" spans="1:13" ht="12.75">
      <c r="A233" s="47"/>
      <c r="B233" s="7" t="s">
        <v>101</v>
      </c>
      <c r="C233" s="164"/>
      <c r="D233" s="165"/>
      <c r="E233" s="164"/>
      <c r="F233" s="165"/>
      <c r="G233" s="166"/>
      <c r="H233" s="167"/>
      <c r="I233" s="166">
        <v>50</v>
      </c>
      <c r="J233" s="167"/>
      <c r="K233" s="166"/>
      <c r="L233" s="167"/>
      <c r="M233" s="43">
        <f>SUM(C233:L233)</f>
        <v>50</v>
      </c>
    </row>
    <row r="234" spans="1:13" ht="12.75">
      <c r="A234" s="47"/>
      <c r="B234" s="8" t="s">
        <v>104</v>
      </c>
      <c r="C234" s="176"/>
      <c r="D234" s="176"/>
      <c r="E234" s="180"/>
      <c r="F234" s="180"/>
      <c r="G234" s="175"/>
      <c r="H234" s="175"/>
      <c r="I234" s="175">
        <v>36</v>
      </c>
      <c r="J234" s="175"/>
      <c r="K234" s="175"/>
      <c r="L234" s="175"/>
      <c r="M234" s="44">
        <f>SUM(C234:L234)</f>
        <v>36</v>
      </c>
    </row>
    <row r="235" spans="1:14" ht="12.75">
      <c r="A235" s="47"/>
      <c r="B235" s="8" t="s">
        <v>113</v>
      </c>
      <c r="C235" s="112"/>
      <c r="D235" s="113"/>
      <c r="E235" s="115"/>
      <c r="F235" s="116"/>
      <c r="G235" s="127"/>
      <c r="H235" s="128"/>
      <c r="I235" s="127"/>
      <c r="J235" s="128"/>
      <c r="K235" s="127">
        <v>25</v>
      </c>
      <c r="L235" s="128"/>
      <c r="M235" s="44">
        <f aca="true" t="shared" si="6" ref="M235:M251">SUM(C235:L235)</f>
        <v>25</v>
      </c>
      <c r="N235" s="126" t="s">
        <v>223</v>
      </c>
    </row>
    <row r="236" spans="1:13" ht="12.75">
      <c r="A236" s="47"/>
      <c r="B236" s="8" t="s">
        <v>147</v>
      </c>
      <c r="C236" s="164"/>
      <c r="D236" s="165"/>
      <c r="E236" s="164"/>
      <c r="F236" s="165"/>
      <c r="G236" s="166"/>
      <c r="H236" s="167"/>
      <c r="I236" s="166">
        <v>24</v>
      </c>
      <c r="J236" s="167"/>
      <c r="K236" s="166"/>
      <c r="L236" s="167"/>
      <c r="M236" s="44">
        <f t="shared" si="6"/>
        <v>24</v>
      </c>
    </row>
    <row r="237" spans="1:13" ht="12.75">
      <c r="A237" s="48"/>
      <c r="B237" s="67" t="s">
        <v>148</v>
      </c>
      <c r="C237" s="164"/>
      <c r="D237" s="165"/>
      <c r="E237" s="179"/>
      <c r="F237" s="178"/>
      <c r="G237" s="168"/>
      <c r="H237" s="169"/>
      <c r="I237" s="168">
        <v>20</v>
      </c>
      <c r="J237" s="169"/>
      <c r="K237" s="168"/>
      <c r="L237" s="169"/>
      <c r="M237" s="44">
        <f t="shared" si="6"/>
        <v>20</v>
      </c>
    </row>
    <row r="238" spans="1:13" ht="12.75">
      <c r="A238" s="47"/>
      <c r="B238" s="79" t="s">
        <v>47</v>
      </c>
      <c r="C238" s="164"/>
      <c r="D238" s="165"/>
      <c r="E238" s="164"/>
      <c r="F238" s="165"/>
      <c r="G238" s="166">
        <v>18</v>
      </c>
      <c r="H238" s="167"/>
      <c r="I238" s="166"/>
      <c r="J238" s="167"/>
      <c r="K238" s="166"/>
      <c r="L238" s="167"/>
      <c r="M238" s="44">
        <f t="shared" si="6"/>
        <v>18</v>
      </c>
    </row>
    <row r="239" spans="1:13" ht="12.75">
      <c r="A239" s="47"/>
      <c r="B239" s="8" t="s">
        <v>194</v>
      </c>
      <c r="C239" s="176"/>
      <c r="D239" s="176"/>
      <c r="E239" s="180"/>
      <c r="F239" s="180"/>
      <c r="G239" s="175"/>
      <c r="H239" s="175"/>
      <c r="I239" s="175"/>
      <c r="J239" s="175"/>
      <c r="K239" s="175">
        <v>18</v>
      </c>
      <c r="L239" s="175"/>
      <c r="M239" s="44">
        <f t="shared" si="6"/>
        <v>18</v>
      </c>
    </row>
    <row r="240" spans="1:13" ht="12.75">
      <c r="A240" s="68"/>
      <c r="B240" s="69" t="s">
        <v>149</v>
      </c>
      <c r="C240" s="164"/>
      <c r="D240" s="165"/>
      <c r="E240" s="179"/>
      <c r="F240" s="178"/>
      <c r="G240" s="168"/>
      <c r="H240" s="169"/>
      <c r="I240" s="168">
        <v>16</v>
      </c>
      <c r="J240" s="169"/>
      <c r="K240" s="168"/>
      <c r="L240" s="169"/>
      <c r="M240" s="44">
        <f t="shared" si="6"/>
        <v>16</v>
      </c>
    </row>
    <row r="241" spans="1:13" ht="12.75">
      <c r="A241" s="47"/>
      <c r="B241" s="79" t="s">
        <v>48</v>
      </c>
      <c r="C241" s="164"/>
      <c r="D241" s="165"/>
      <c r="E241" s="164"/>
      <c r="F241" s="165"/>
      <c r="G241" s="166">
        <v>15</v>
      </c>
      <c r="H241" s="167"/>
      <c r="I241" s="166"/>
      <c r="J241" s="167"/>
      <c r="K241" s="166"/>
      <c r="L241" s="167"/>
      <c r="M241" s="44">
        <f t="shared" si="6"/>
        <v>15</v>
      </c>
    </row>
    <row r="242" spans="1:13" ht="12.75">
      <c r="A242" s="47"/>
      <c r="B242" s="104" t="s">
        <v>53</v>
      </c>
      <c r="C242" s="164"/>
      <c r="D242" s="165"/>
      <c r="E242" s="164"/>
      <c r="F242" s="165"/>
      <c r="G242" s="166">
        <v>12</v>
      </c>
      <c r="H242" s="167"/>
      <c r="I242" s="166"/>
      <c r="J242" s="167"/>
      <c r="K242" s="166"/>
      <c r="L242" s="167"/>
      <c r="M242" s="44">
        <f t="shared" si="6"/>
        <v>12</v>
      </c>
    </row>
    <row r="243" spans="1:13" ht="12.75">
      <c r="A243" s="68"/>
      <c r="B243" s="71" t="s">
        <v>150</v>
      </c>
      <c r="C243" s="177"/>
      <c r="D243" s="178"/>
      <c r="E243" s="179"/>
      <c r="F243" s="178"/>
      <c r="G243" s="168"/>
      <c r="H243" s="169"/>
      <c r="I243" s="168">
        <v>12</v>
      </c>
      <c r="J243" s="169"/>
      <c r="K243" s="168"/>
      <c r="L243" s="169"/>
      <c r="M243" s="44">
        <f t="shared" si="6"/>
        <v>12</v>
      </c>
    </row>
    <row r="244" spans="1:13" ht="12.75">
      <c r="A244" s="47"/>
      <c r="B244" s="8" t="s">
        <v>195</v>
      </c>
      <c r="C244" s="181"/>
      <c r="D244" s="181"/>
      <c r="E244" s="181"/>
      <c r="F244" s="181"/>
      <c r="G244" s="175"/>
      <c r="H244" s="175"/>
      <c r="I244" s="191"/>
      <c r="J244" s="192"/>
      <c r="K244" s="191">
        <v>12</v>
      </c>
      <c r="L244" s="192"/>
      <c r="M244" s="44">
        <f t="shared" si="6"/>
        <v>12</v>
      </c>
    </row>
    <row r="245" spans="1:13" ht="12.75">
      <c r="A245" s="47"/>
      <c r="B245" s="8" t="s">
        <v>196</v>
      </c>
      <c r="C245" s="164"/>
      <c r="D245" s="165"/>
      <c r="E245" s="164"/>
      <c r="F245" s="165"/>
      <c r="G245" s="175"/>
      <c r="H245" s="175"/>
      <c r="I245" s="129"/>
      <c r="J245" s="129"/>
      <c r="K245" s="134">
        <v>10</v>
      </c>
      <c r="L245" s="135"/>
      <c r="M245" s="44">
        <f>SUM(C245:L245)</f>
        <v>10</v>
      </c>
    </row>
    <row r="246" spans="1:13" ht="12.75">
      <c r="A246" s="47"/>
      <c r="B246" s="8" t="s">
        <v>151</v>
      </c>
      <c r="C246" s="164"/>
      <c r="D246" s="165"/>
      <c r="E246" s="164"/>
      <c r="F246" s="165"/>
      <c r="G246" s="175"/>
      <c r="H246" s="175"/>
      <c r="I246" s="129">
        <v>8</v>
      </c>
      <c r="J246" s="129"/>
      <c r="K246" s="134"/>
      <c r="L246" s="135"/>
      <c r="M246" s="44">
        <f t="shared" si="6"/>
        <v>8</v>
      </c>
    </row>
    <row r="247" spans="1:13" ht="12.75">
      <c r="A247" s="68"/>
      <c r="B247" s="105" t="s">
        <v>61</v>
      </c>
      <c r="C247" s="177"/>
      <c r="D247" s="178"/>
      <c r="E247" s="179"/>
      <c r="F247" s="178"/>
      <c r="G247" s="166">
        <v>8</v>
      </c>
      <c r="H247" s="167"/>
      <c r="I247" s="168"/>
      <c r="J247" s="169"/>
      <c r="K247" s="168"/>
      <c r="L247" s="169"/>
      <c r="M247" s="44">
        <f t="shared" si="6"/>
        <v>8</v>
      </c>
    </row>
    <row r="248" spans="1:13" ht="12.75">
      <c r="A248" s="68"/>
      <c r="B248" s="71" t="s">
        <v>197</v>
      </c>
      <c r="C248" s="177"/>
      <c r="D248" s="178"/>
      <c r="E248" s="179"/>
      <c r="F248" s="178"/>
      <c r="G248" s="168"/>
      <c r="H248" s="169"/>
      <c r="I248" s="168"/>
      <c r="J248" s="169"/>
      <c r="K248" s="168">
        <v>8</v>
      </c>
      <c r="L248" s="169"/>
      <c r="M248" s="44">
        <f t="shared" si="6"/>
        <v>8</v>
      </c>
    </row>
    <row r="249" spans="1:13" ht="12.75">
      <c r="A249" s="68"/>
      <c r="B249" s="105" t="s">
        <v>62</v>
      </c>
      <c r="C249" s="164"/>
      <c r="D249" s="165"/>
      <c r="E249" s="179"/>
      <c r="F249" s="178"/>
      <c r="G249" s="166">
        <v>6</v>
      </c>
      <c r="H249" s="167"/>
      <c r="I249" s="168"/>
      <c r="J249" s="169"/>
      <c r="K249" s="168"/>
      <c r="L249" s="169"/>
      <c r="M249" s="44">
        <f t="shared" si="6"/>
        <v>6</v>
      </c>
    </row>
    <row r="250" spans="1:13" ht="12.75">
      <c r="A250" s="47"/>
      <c r="B250" s="8" t="s">
        <v>152</v>
      </c>
      <c r="C250" s="176"/>
      <c r="D250" s="176"/>
      <c r="E250" s="180"/>
      <c r="F250" s="180"/>
      <c r="G250" s="175"/>
      <c r="H250" s="175"/>
      <c r="I250" s="175">
        <v>4</v>
      </c>
      <c r="J250" s="175"/>
      <c r="K250" s="175"/>
      <c r="L250" s="175"/>
      <c r="M250" s="44">
        <f t="shared" si="6"/>
        <v>4</v>
      </c>
    </row>
    <row r="251" spans="1:13" ht="12.75">
      <c r="A251" s="47"/>
      <c r="B251" s="8" t="s">
        <v>153</v>
      </c>
      <c r="C251" s="176"/>
      <c r="D251" s="176"/>
      <c r="E251" s="180"/>
      <c r="F251" s="180"/>
      <c r="G251" s="175"/>
      <c r="H251" s="175"/>
      <c r="I251" s="175">
        <v>2</v>
      </c>
      <c r="J251" s="175"/>
      <c r="K251" s="175"/>
      <c r="L251" s="175"/>
      <c r="M251" s="44">
        <f t="shared" si="6"/>
        <v>2</v>
      </c>
    </row>
    <row r="252" spans="1:13" ht="12.75">
      <c r="A252" s="47"/>
      <c r="B252" s="8"/>
      <c r="C252" s="164"/>
      <c r="D252" s="165"/>
      <c r="E252" s="237"/>
      <c r="F252" s="238"/>
      <c r="G252" s="185" t="s">
        <v>56</v>
      </c>
      <c r="H252" s="186"/>
      <c r="I252" s="185" t="s">
        <v>138</v>
      </c>
      <c r="J252" s="186"/>
      <c r="K252" s="185" t="s">
        <v>193</v>
      </c>
      <c r="L252" s="186"/>
      <c r="M252" s="114"/>
    </row>
    <row r="253" spans="6:12" ht="12.75">
      <c r="F253" s="118"/>
      <c r="G253" s="10"/>
      <c r="H253" s="10"/>
      <c r="J253" s="118"/>
      <c r="L253" s="118"/>
    </row>
    <row r="254" spans="6:12" ht="12.75">
      <c r="F254" s="118"/>
      <c r="G254" s="10"/>
      <c r="H254" s="10"/>
      <c r="J254" s="118"/>
      <c r="L254" s="118"/>
    </row>
    <row r="255" spans="6:12" ht="12.75">
      <c r="F255" s="118"/>
      <c r="G255" s="10"/>
      <c r="H255" s="10"/>
      <c r="J255" s="118"/>
      <c r="L255" s="118"/>
    </row>
    <row r="256" spans="6:12" ht="12.75">
      <c r="F256" s="118"/>
      <c r="G256" s="10"/>
      <c r="H256" s="10"/>
      <c r="J256" s="118"/>
      <c r="L256" s="118"/>
    </row>
    <row r="257" spans="6:12" ht="12.75">
      <c r="F257" s="118"/>
      <c r="G257" s="10"/>
      <c r="H257" s="10"/>
      <c r="J257" s="118"/>
      <c r="L257" s="118"/>
    </row>
    <row r="258" spans="6:12" ht="12.75">
      <c r="F258" s="118"/>
      <c r="G258" s="10"/>
      <c r="H258" s="10"/>
      <c r="J258" s="118"/>
      <c r="L258" s="118"/>
    </row>
    <row r="259" spans="6:12" ht="13.5" thickBot="1">
      <c r="F259" s="118"/>
      <c r="G259" s="125"/>
      <c r="H259" s="125"/>
      <c r="J259" s="118"/>
      <c r="L259" s="118"/>
    </row>
    <row r="260" spans="1:13" ht="19.5" thickBot="1">
      <c r="A260" s="233" t="s">
        <v>16</v>
      </c>
      <c r="B260" s="234"/>
      <c r="C260" s="234"/>
      <c r="D260" s="234"/>
      <c r="E260" s="234"/>
      <c r="F260" s="234"/>
      <c r="G260" s="234"/>
      <c r="H260" s="234"/>
      <c r="I260" s="234"/>
      <c r="J260" s="234"/>
      <c r="K260" s="234"/>
      <c r="L260" s="234"/>
      <c r="M260" s="235"/>
    </row>
    <row r="261" ht="13.5" thickBot="1"/>
    <row r="262" spans="3:13" ht="13.5" thickBot="1">
      <c r="C262" s="226" t="s">
        <v>31</v>
      </c>
      <c r="D262" s="227"/>
      <c r="E262" s="228" t="s">
        <v>33</v>
      </c>
      <c r="F262" s="204"/>
      <c r="G262" s="199" t="s">
        <v>20</v>
      </c>
      <c r="H262" s="200"/>
      <c r="I262" s="201" t="s">
        <v>28</v>
      </c>
      <c r="J262" s="202"/>
      <c r="K262" s="203" t="s">
        <v>26</v>
      </c>
      <c r="L262" s="204"/>
      <c r="M262" s="39" t="s">
        <v>0</v>
      </c>
    </row>
    <row r="263" spans="3:13" ht="12.75">
      <c r="C263" s="209" t="s">
        <v>22</v>
      </c>
      <c r="D263" s="210"/>
      <c r="E263" s="209"/>
      <c r="F263" s="210"/>
      <c r="G263" s="221" t="s">
        <v>6</v>
      </c>
      <c r="H263" s="222"/>
      <c r="I263" s="229" t="s">
        <v>29</v>
      </c>
      <c r="J263" s="222"/>
      <c r="K263" s="221" t="s">
        <v>23</v>
      </c>
      <c r="L263" s="222"/>
      <c r="M263" s="40"/>
    </row>
    <row r="264" spans="3:13" ht="12.75">
      <c r="C264" s="224">
        <v>45039</v>
      </c>
      <c r="D264" s="225"/>
      <c r="E264" s="213" t="s">
        <v>32</v>
      </c>
      <c r="F264" s="214"/>
      <c r="G264" s="211">
        <v>45193</v>
      </c>
      <c r="H264" s="212"/>
      <c r="I264" s="213" t="s">
        <v>30</v>
      </c>
      <c r="J264" s="214"/>
      <c r="K264" s="248">
        <v>45256</v>
      </c>
      <c r="L264" s="214"/>
      <c r="M264" s="40"/>
    </row>
    <row r="265" spans="3:13" ht="13.5" thickBot="1">
      <c r="C265" s="217" t="s">
        <v>5</v>
      </c>
      <c r="D265" s="218"/>
      <c r="E265" s="219" t="s">
        <v>5</v>
      </c>
      <c r="F265" s="220"/>
      <c r="G265" s="205" t="s">
        <v>5</v>
      </c>
      <c r="H265" s="206"/>
      <c r="I265" s="207" t="s">
        <v>4</v>
      </c>
      <c r="J265" s="208"/>
      <c r="K265" s="247" t="s">
        <v>5</v>
      </c>
      <c r="L265" s="208"/>
      <c r="M265" s="40"/>
    </row>
    <row r="266" spans="1:13" ht="21.75" customHeight="1">
      <c r="A266" s="187" t="s">
        <v>21</v>
      </c>
      <c r="B266" s="188"/>
      <c r="C266" s="189"/>
      <c r="D266" s="189"/>
      <c r="E266" s="189"/>
      <c r="F266" s="189"/>
      <c r="G266" s="189"/>
      <c r="H266" s="189"/>
      <c r="I266" s="189"/>
      <c r="J266" s="189"/>
      <c r="K266" s="189"/>
      <c r="L266" s="189"/>
      <c r="M266" s="190"/>
    </row>
    <row r="267" spans="1:13" ht="12.75">
      <c r="A267" s="68"/>
      <c r="B267" s="69" t="s">
        <v>154</v>
      </c>
      <c r="C267" s="177"/>
      <c r="D267" s="178"/>
      <c r="E267" s="179"/>
      <c r="F267" s="178"/>
      <c r="G267" s="168"/>
      <c r="H267" s="169"/>
      <c r="I267" s="168">
        <v>50</v>
      </c>
      <c r="J267" s="169"/>
      <c r="K267" s="168"/>
      <c r="L267" s="169"/>
      <c r="M267" s="70">
        <f aca="true" t="shared" si="7" ref="M267:M280">SUM(C267:L267)</f>
        <v>50</v>
      </c>
    </row>
    <row r="268" spans="1:13" ht="12.75">
      <c r="A268" s="47"/>
      <c r="B268" s="8" t="s">
        <v>155</v>
      </c>
      <c r="C268" s="164"/>
      <c r="D268" s="165"/>
      <c r="E268" s="164"/>
      <c r="F268" s="165"/>
      <c r="G268" s="166"/>
      <c r="H268" s="167"/>
      <c r="I268" s="166">
        <v>36</v>
      </c>
      <c r="J268" s="167"/>
      <c r="K268" s="166"/>
      <c r="L268" s="167"/>
      <c r="M268" s="43">
        <f t="shared" si="7"/>
        <v>36</v>
      </c>
    </row>
    <row r="269" spans="1:13" ht="12.75">
      <c r="A269" s="68"/>
      <c r="B269" s="71" t="s">
        <v>156</v>
      </c>
      <c r="C269" s="177"/>
      <c r="D269" s="178"/>
      <c r="E269" s="179"/>
      <c r="F269" s="178"/>
      <c r="G269" s="168"/>
      <c r="H269" s="169"/>
      <c r="I269" s="168">
        <v>30</v>
      </c>
      <c r="J269" s="169"/>
      <c r="K269" s="168"/>
      <c r="L269" s="169"/>
      <c r="M269" s="70">
        <f t="shared" si="7"/>
        <v>30</v>
      </c>
    </row>
    <row r="270" spans="1:13" ht="12.75">
      <c r="A270" s="47"/>
      <c r="B270" s="79" t="s">
        <v>39</v>
      </c>
      <c r="C270" s="164"/>
      <c r="D270" s="165"/>
      <c r="E270" s="164"/>
      <c r="F270" s="165"/>
      <c r="G270" s="166">
        <v>25</v>
      </c>
      <c r="H270" s="167"/>
      <c r="I270" s="166"/>
      <c r="J270" s="167"/>
      <c r="K270" s="166"/>
      <c r="L270" s="167"/>
      <c r="M270" s="43">
        <f t="shared" si="7"/>
        <v>25</v>
      </c>
    </row>
    <row r="271" spans="1:13" ht="12.75">
      <c r="A271" s="68"/>
      <c r="B271" s="69" t="s">
        <v>161</v>
      </c>
      <c r="C271" s="177"/>
      <c r="D271" s="178"/>
      <c r="E271" s="179"/>
      <c r="F271" s="178"/>
      <c r="G271" s="168"/>
      <c r="H271" s="169"/>
      <c r="I271" s="168">
        <v>24</v>
      </c>
      <c r="J271" s="169"/>
      <c r="K271" s="168"/>
      <c r="L271" s="169"/>
      <c r="M271" s="70">
        <f t="shared" si="7"/>
        <v>24</v>
      </c>
    </row>
    <row r="272" spans="1:13" ht="12.75">
      <c r="A272" s="47"/>
      <c r="B272" s="8" t="s">
        <v>157</v>
      </c>
      <c r="C272" s="176"/>
      <c r="D272" s="176"/>
      <c r="E272" s="180"/>
      <c r="F272" s="180"/>
      <c r="G272" s="175"/>
      <c r="H272" s="175"/>
      <c r="I272" s="175">
        <v>20</v>
      </c>
      <c r="J272" s="175"/>
      <c r="K272" s="175"/>
      <c r="L272" s="175"/>
      <c r="M272" s="44">
        <f t="shared" si="7"/>
        <v>20</v>
      </c>
    </row>
    <row r="273" spans="1:13" ht="12.75">
      <c r="A273" s="48"/>
      <c r="B273" s="106" t="s">
        <v>42</v>
      </c>
      <c r="C273" s="177"/>
      <c r="D273" s="178"/>
      <c r="E273" s="179"/>
      <c r="F273" s="178"/>
      <c r="G273" s="168">
        <v>18</v>
      </c>
      <c r="H273" s="169"/>
      <c r="I273" s="168"/>
      <c r="J273" s="169"/>
      <c r="K273" s="168"/>
      <c r="L273" s="169"/>
      <c r="M273" s="60">
        <f t="shared" si="7"/>
        <v>18</v>
      </c>
    </row>
    <row r="274" spans="1:13" ht="12.75">
      <c r="A274" s="47"/>
      <c r="B274" s="8" t="s">
        <v>111</v>
      </c>
      <c r="C274" s="164"/>
      <c r="D274" s="165"/>
      <c r="E274" s="164"/>
      <c r="F274" s="165"/>
      <c r="G274" s="166"/>
      <c r="H274" s="167"/>
      <c r="I274" s="166"/>
      <c r="J274" s="167"/>
      <c r="K274" s="166">
        <v>18</v>
      </c>
      <c r="L274" s="167"/>
      <c r="M274" s="43">
        <f t="shared" si="7"/>
        <v>18</v>
      </c>
    </row>
    <row r="275" spans="1:13" ht="12.75">
      <c r="A275" s="47"/>
      <c r="B275" s="8" t="s">
        <v>158</v>
      </c>
      <c r="C275" s="164"/>
      <c r="D275" s="165"/>
      <c r="E275" s="164"/>
      <c r="F275" s="165"/>
      <c r="G275" s="166"/>
      <c r="H275" s="167"/>
      <c r="I275" s="166">
        <v>16</v>
      </c>
      <c r="J275" s="167"/>
      <c r="K275" s="166"/>
      <c r="L275" s="167"/>
      <c r="M275" s="43">
        <f t="shared" si="7"/>
        <v>16</v>
      </c>
    </row>
    <row r="276" spans="1:13" ht="12.75">
      <c r="A276" s="47"/>
      <c r="B276" s="79" t="s">
        <v>64</v>
      </c>
      <c r="C276" s="164"/>
      <c r="D276" s="165"/>
      <c r="E276" s="164"/>
      <c r="F276" s="165"/>
      <c r="G276" s="166">
        <v>15</v>
      </c>
      <c r="H276" s="167"/>
      <c r="I276" s="166"/>
      <c r="J276" s="167"/>
      <c r="K276" s="166"/>
      <c r="L276" s="167"/>
      <c r="M276" s="43">
        <f t="shared" si="7"/>
        <v>15</v>
      </c>
    </row>
    <row r="277" spans="1:13" ht="12.75">
      <c r="A277" s="47"/>
      <c r="B277" s="8" t="s">
        <v>199</v>
      </c>
      <c r="C277" s="176"/>
      <c r="D277" s="176"/>
      <c r="E277" s="180"/>
      <c r="F277" s="180"/>
      <c r="G277" s="175"/>
      <c r="H277" s="175"/>
      <c r="I277" s="175"/>
      <c r="J277" s="175"/>
      <c r="K277" s="175">
        <v>15</v>
      </c>
      <c r="L277" s="175"/>
      <c r="M277" s="44">
        <f t="shared" si="7"/>
        <v>15</v>
      </c>
    </row>
    <row r="278" spans="1:13" ht="12.75">
      <c r="A278" s="68"/>
      <c r="B278" s="105" t="s">
        <v>65</v>
      </c>
      <c r="C278" s="177"/>
      <c r="D278" s="178"/>
      <c r="E278" s="179"/>
      <c r="F278" s="178"/>
      <c r="G278" s="168">
        <v>12</v>
      </c>
      <c r="H278" s="169"/>
      <c r="I278" s="168"/>
      <c r="J278" s="169"/>
      <c r="K278" s="168"/>
      <c r="L278" s="169"/>
      <c r="M278" s="70">
        <f t="shared" si="7"/>
        <v>12</v>
      </c>
    </row>
    <row r="279" spans="1:13" ht="12.75">
      <c r="A279" s="47"/>
      <c r="B279" s="8" t="s">
        <v>159</v>
      </c>
      <c r="C279" s="164"/>
      <c r="D279" s="165"/>
      <c r="E279" s="164"/>
      <c r="F279" s="165"/>
      <c r="G279" s="166"/>
      <c r="H279" s="167"/>
      <c r="I279" s="166">
        <v>12</v>
      </c>
      <c r="J279" s="167"/>
      <c r="K279" s="166"/>
      <c r="L279" s="167"/>
      <c r="M279" s="43">
        <f t="shared" si="7"/>
        <v>12</v>
      </c>
    </row>
    <row r="280" spans="1:13" ht="12.75">
      <c r="A280" s="47"/>
      <c r="B280" s="8" t="s">
        <v>200</v>
      </c>
      <c r="C280" s="164"/>
      <c r="D280" s="165"/>
      <c r="E280" s="164"/>
      <c r="F280" s="165"/>
      <c r="G280" s="166"/>
      <c r="H280" s="167"/>
      <c r="I280" s="166"/>
      <c r="J280" s="167"/>
      <c r="K280" s="166">
        <v>12</v>
      </c>
      <c r="L280" s="167"/>
      <c r="M280" s="43">
        <f t="shared" si="7"/>
        <v>12</v>
      </c>
    </row>
    <row r="281" spans="1:13" ht="12.75">
      <c r="A281" s="47"/>
      <c r="B281" s="8"/>
      <c r="C281" s="176"/>
      <c r="D281" s="176"/>
      <c r="E281" s="180"/>
      <c r="F281" s="180"/>
      <c r="G281" s="180"/>
      <c r="H281" s="180"/>
      <c r="I281" s="180"/>
      <c r="J281" s="180"/>
      <c r="K281" s="180"/>
      <c r="L281" s="180"/>
      <c r="M281" s="44"/>
    </row>
    <row r="282" spans="1:13" ht="12.75">
      <c r="A282" s="47"/>
      <c r="B282" s="8"/>
      <c r="C282" s="112"/>
      <c r="D282" s="113"/>
      <c r="E282" s="164"/>
      <c r="F282" s="165"/>
      <c r="G282" s="198" t="s">
        <v>63</v>
      </c>
      <c r="H282" s="165"/>
      <c r="I282" s="198" t="s">
        <v>160</v>
      </c>
      <c r="J282" s="165"/>
      <c r="K282" s="198" t="s">
        <v>198</v>
      </c>
      <c r="L282" s="165"/>
      <c r="M282" s="43"/>
    </row>
    <row r="284" ht="13.5" thickBot="1"/>
    <row r="285" spans="1:13" ht="19.5" thickBot="1">
      <c r="A285" s="233" t="s">
        <v>17</v>
      </c>
      <c r="B285" s="234"/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5"/>
    </row>
    <row r="286" ht="13.5" thickBot="1"/>
    <row r="287" spans="3:13" ht="13.5" thickBot="1">
      <c r="C287" s="226" t="s">
        <v>31</v>
      </c>
      <c r="D287" s="227"/>
      <c r="E287" s="228" t="s">
        <v>33</v>
      </c>
      <c r="F287" s="204"/>
      <c r="G287" s="199" t="s">
        <v>20</v>
      </c>
      <c r="H287" s="200"/>
      <c r="I287" s="201" t="s">
        <v>28</v>
      </c>
      <c r="J287" s="202"/>
      <c r="K287" s="203" t="s">
        <v>26</v>
      </c>
      <c r="L287" s="204"/>
      <c r="M287" s="39" t="s">
        <v>0</v>
      </c>
    </row>
    <row r="288" spans="3:13" ht="12.75">
      <c r="C288" s="209" t="s">
        <v>22</v>
      </c>
      <c r="D288" s="210"/>
      <c r="E288" s="209"/>
      <c r="F288" s="210"/>
      <c r="G288" s="221" t="s">
        <v>6</v>
      </c>
      <c r="H288" s="222"/>
      <c r="I288" s="229" t="s">
        <v>29</v>
      </c>
      <c r="J288" s="222"/>
      <c r="K288" s="221" t="s">
        <v>23</v>
      </c>
      <c r="L288" s="222"/>
      <c r="M288" s="40"/>
    </row>
    <row r="289" spans="3:13" ht="12.75">
      <c r="C289" s="224">
        <v>45039</v>
      </c>
      <c r="D289" s="225"/>
      <c r="E289" s="213" t="s">
        <v>32</v>
      </c>
      <c r="F289" s="214"/>
      <c r="G289" s="211">
        <v>45193</v>
      </c>
      <c r="H289" s="212"/>
      <c r="I289" s="213" t="s">
        <v>30</v>
      </c>
      <c r="J289" s="214"/>
      <c r="K289" s="248">
        <v>45256</v>
      </c>
      <c r="L289" s="214"/>
      <c r="M289" s="40"/>
    </row>
    <row r="290" spans="3:13" ht="13.5" thickBot="1">
      <c r="C290" s="217" t="s">
        <v>5</v>
      </c>
      <c r="D290" s="218"/>
      <c r="E290" s="219" t="s">
        <v>5</v>
      </c>
      <c r="F290" s="220"/>
      <c r="G290" s="205" t="s">
        <v>5</v>
      </c>
      <c r="H290" s="206"/>
      <c r="I290" s="207" t="s">
        <v>4</v>
      </c>
      <c r="J290" s="208"/>
      <c r="K290" s="247" t="s">
        <v>5</v>
      </c>
      <c r="L290" s="208"/>
      <c r="M290" s="45"/>
    </row>
    <row r="291" spans="1:13" ht="21.75" customHeight="1">
      <c r="A291" s="187" t="s">
        <v>21</v>
      </c>
      <c r="B291" s="188"/>
      <c r="C291" s="189"/>
      <c r="D291" s="189"/>
      <c r="E291" s="189"/>
      <c r="F291" s="189"/>
      <c r="G291" s="189"/>
      <c r="H291" s="189"/>
      <c r="I291" s="189"/>
      <c r="J291" s="189"/>
      <c r="K291" s="189"/>
      <c r="L291" s="189"/>
      <c r="M291" s="190"/>
    </row>
    <row r="292" spans="1:13" ht="12.75">
      <c r="A292" s="68"/>
      <c r="B292" s="69" t="s">
        <v>103</v>
      </c>
      <c r="C292" s="177"/>
      <c r="D292" s="178"/>
      <c r="E292" s="179"/>
      <c r="F292" s="178"/>
      <c r="G292" s="168"/>
      <c r="H292" s="169"/>
      <c r="I292" s="168">
        <v>50</v>
      </c>
      <c r="J292" s="169"/>
      <c r="K292" s="168"/>
      <c r="L292" s="169"/>
      <c r="M292" s="70">
        <f aca="true" t="shared" si="8" ref="M292:M305">SUM(C292:L292)</f>
        <v>50</v>
      </c>
    </row>
    <row r="293" spans="1:13" ht="12.75">
      <c r="A293" s="47"/>
      <c r="B293" s="8" t="s">
        <v>162</v>
      </c>
      <c r="C293" s="164"/>
      <c r="D293" s="165"/>
      <c r="E293" s="164"/>
      <c r="F293" s="165"/>
      <c r="G293" s="166"/>
      <c r="H293" s="167"/>
      <c r="I293" s="166">
        <v>36</v>
      </c>
      <c r="J293" s="167"/>
      <c r="K293" s="166"/>
      <c r="L293" s="167"/>
      <c r="M293" s="43">
        <f t="shared" si="8"/>
        <v>36</v>
      </c>
    </row>
    <row r="294" spans="1:13" ht="12.75">
      <c r="A294" s="68"/>
      <c r="B294" s="69" t="s">
        <v>163</v>
      </c>
      <c r="C294" s="177"/>
      <c r="D294" s="178"/>
      <c r="E294" s="179"/>
      <c r="F294" s="178"/>
      <c r="G294" s="168"/>
      <c r="H294" s="169"/>
      <c r="I294" s="168">
        <v>30</v>
      </c>
      <c r="J294" s="169"/>
      <c r="K294" s="168"/>
      <c r="L294" s="169"/>
      <c r="M294" s="70">
        <f t="shared" si="8"/>
        <v>30</v>
      </c>
    </row>
    <row r="295" spans="1:13" ht="12.75">
      <c r="A295" s="47"/>
      <c r="B295" s="79" t="s">
        <v>66</v>
      </c>
      <c r="C295" s="164"/>
      <c r="D295" s="165"/>
      <c r="E295" s="164"/>
      <c r="F295" s="165"/>
      <c r="G295" s="166">
        <v>25</v>
      </c>
      <c r="H295" s="167"/>
      <c r="I295" s="166"/>
      <c r="J295" s="167"/>
      <c r="K295" s="166"/>
      <c r="L295" s="167"/>
      <c r="M295" s="43">
        <f t="shared" si="8"/>
        <v>25</v>
      </c>
    </row>
    <row r="296" spans="1:13" ht="12.75">
      <c r="A296" s="47"/>
      <c r="B296" s="8" t="s">
        <v>164</v>
      </c>
      <c r="C296" s="176"/>
      <c r="D296" s="176"/>
      <c r="E296" s="180"/>
      <c r="F296" s="180"/>
      <c r="G296" s="175"/>
      <c r="H296" s="175"/>
      <c r="I296" s="168">
        <v>24</v>
      </c>
      <c r="J296" s="169"/>
      <c r="K296" s="175"/>
      <c r="L296" s="175"/>
      <c r="M296" s="44">
        <f t="shared" si="8"/>
        <v>24</v>
      </c>
    </row>
    <row r="297" spans="1:13" ht="12.75">
      <c r="A297" s="47"/>
      <c r="B297" s="8" t="s">
        <v>165</v>
      </c>
      <c r="C297" s="164"/>
      <c r="D297" s="165"/>
      <c r="E297" s="164"/>
      <c r="F297" s="165"/>
      <c r="G297" s="166"/>
      <c r="H297" s="167"/>
      <c r="I297" s="175">
        <v>20</v>
      </c>
      <c r="J297" s="175"/>
      <c r="K297" s="166"/>
      <c r="L297" s="167"/>
      <c r="M297" s="43">
        <f t="shared" si="8"/>
        <v>20</v>
      </c>
    </row>
    <row r="298" spans="1:13" ht="12.75">
      <c r="A298" s="68"/>
      <c r="B298" s="105" t="s">
        <v>52</v>
      </c>
      <c r="C298" s="177"/>
      <c r="D298" s="178"/>
      <c r="E298" s="179"/>
      <c r="F298" s="178"/>
      <c r="G298" s="168">
        <v>18</v>
      </c>
      <c r="H298" s="169"/>
      <c r="I298" s="168"/>
      <c r="J298" s="169"/>
      <c r="K298" s="168"/>
      <c r="L298" s="169"/>
      <c r="M298" s="70">
        <f t="shared" si="8"/>
        <v>18</v>
      </c>
    </row>
    <row r="299" spans="1:13" ht="12.75">
      <c r="A299" s="68"/>
      <c r="B299" s="71" t="s">
        <v>114</v>
      </c>
      <c r="C299" s="177"/>
      <c r="D299" s="178"/>
      <c r="E299" s="179"/>
      <c r="F299" s="178"/>
      <c r="G299" s="168"/>
      <c r="H299" s="169"/>
      <c r="I299" s="168"/>
      <c r="J299" s="169"/>
      <c r="K299" s="168">
        <v>18</v>
      </c>
      <c r="L299" s="169"/>
      <c r="M299" s="70">
        <f t="shared" si="8"/>
        <v>18</v>
      </c>
    </row>
    <row r="300" spans="1:13" ht="12.75">
      <c r="A300" s="47"/>
      <c r="B300" s="8" t="s">
        <v>166</v>
      </c>
      <c r="C300" s="176"/>
      <c r="D300" s="176"/>
      <c r="E300" s="180"/>
      <c r="F300" s="180"/>
      <c r="G300" s="175"/>
      <c r="H300" s="175"/>
      <c r="I300" s="166">
        <v>16</v>
      </c>
      <c r="J300" s="167"/>
      <c r="K300" s="175"/>
      <c r="L300" s="175"/>
      <c r="M300" s="44">
        <f t="shared" si="8"/>
        <v>16</v>
      </c>
    </row>
    <row r="301" spans="1:13" ht="12.75">
      <c r="A301" s="47"/>
      <c r="B301" s="102" t="s">
        <v>67</v>
      </c>
      <c r="C301" s="176"/>
      <c r="D301" s="176"/>
      <c r="E301" s="180"/>
      <c r="F301" s="180"/>
      <c r="G301" s="166">
        <v>15</v>
      </c>
      <c r="H301" s="167"/>
      <c r="I301" s="175"/>
      <c r="J301" s="175"/>
      <c r="K301" s="175"/>
      <c r="L301" s="175"/>
      <c r="M301" s="44">
        <f t="shared" si="8"/>
        <v>15</v>
      </c>
    </row>
    <row r="302" spans="1:13" ht="12.75">
      <c r="A302" s="47"/>
      <c r="B302" s="8" t="s">
        <v>201</v>
      </c>
      <c r="C302" s="164"/>
      <c r="D302" s="165"/>
      <c r="E302" s="164"/>
      <c r="F302" s="165"/>
      <c r="G302" s="166"/>
      <c r="H302" s="167"/>
      <c r="I302" s="166"/>
      <c r="J302" s="167"/>
      <c r="K302" s="166">
        <v>15</v>
      </c>
      <c r="L302" s="167"/>
      <c r="M302" s="43">
        <f t="shared" si="8"/>
        <v>15</v>
      </c>
    </row>
    <row r="303" spans="1:13" ht="12.75">
      <c r="A303" s="68"/>
      <c r="B303" s="105" t="s">
        <v>68</v>
      </c>
      <c r="C303" s="177"/>
      <c r="D303" s="178"/>
      <c r="E303" s="179"/>
      <c r="F303" s="178"/>
      <c r="G303" s="168">
        <v>12</v>
      </c>
      <c r="H303" s="169"/>
      <c r="I303" s="168"/>
      <c r="J303" s="169"/>
      <c r="K303" s="168"/>
      <c r="L303" s="169"/>
      <c r="M303" s="70">
        <f t="shared" si="8"/>
        <v>12</v>
      </c>
    </row>
    <row r="304" spans="1:13" ht="12.75">
      <c r="A304" s="47"/>
      <c r="B304" s="7" t="s">
        <v>167</v>
      </c>
      <c r="C304" s="164"/>
      <c r="D304" s="165"/>
      <c r="E304" s="164"/>
      <c r="F304" s="165"/>
      <c r="G304" s="166"/>
      <c r="H304" s="167"/>
      <c r="I304" s="166">
        <v>12</v>
      </c>
      <c r="J304" s="167"/>
      <c r="K304" s="166"/>
      <c r="L304" s="167"/>
      <c r="M304" s="43">
        <f t="shared" si="8"/>
        <v>12</v>
      </c>
    </row>
    <row r="305" spans="1:13" ht="12.75">
      <c r="A305" s="47"/>
      <c r="B305" s="8" t="s">
        <v>202</v>
      </c>
      <c r="C305" s="176"/>
      <c r="D305" s="176"/>
      <c r="E305" s="180"/>
      <c r="F305" s="180"/>
      <c r="G305" s="175"/>
      <c r="H305" s="175"/>
      <c r="I305" s="175"/>
      <c r="J305" s="175"/>
      <c r="K305" s="175">
        <v>12</v>
      </c>
      <c r="L305" s="175"/>
      <c r="M305" s="44">
        <f t="shared" si="8"/>
        <v>12</v>
      </c>
    </row>
    <row r="306" spans="1:13" ht="12.75">
      <c r="A306" s="47"/>
      <c r="B306" s="8"/>
      <c r="C306" s="170"/>
      <c r="D306" s="171"/>
      <c r="E306" s="170"/>
      <c r="F306" s="171"/>
      <c r="G306" s="172"/>
      <c r="H306" s="172"/>
      <c r="I306" s="173"/>
      <c r="J306" s="174"/>
      <c r="K306" s="173"/>
      <c r="L306" s="174"/>
      <c r="M306" s="62"/>
    </row>
    <row r="307" spans="1:13" ht="12.75">
      <c r="A307" s="47"/>
      <c r="B307" s="8"/>
      <c r="C307" s="164"/>
      <c r="D307" s="165"/>
      <c r="E307" s="164"/>
      <c r="F307" s="165"/>
      <c r="G307" s="198" t="s">
        <v>63</v>
      </c>
      <c r="H307" s="165"/>
      <c r="I307" s="198" t="s">
        <v>160</v>
      </c>
      <c r="J307" s="165"/>
      <c r="K307" s="198" t="s">
        <v>198</v>
      </c>
      <c r="L307" s="165"/>
      <c r="M307" s="43"/>
    </row>
    <row r="309" spans="6:12" ht="12.75">
      <c r="F309" s="118"/>
      <c r="G309" s="118"/>
      <c r="H309" s="118"/>
      <c r="J309" s="118"/>
      <c r="L309" s="118"/>
    </row>
    <row r="310" spans="6:12" ht="12.75">
      <c r="F310" s="118"/>
      <c r="G310" s="118"/>
      <c r="H310" s="118"/>
      <c r="J310" s="118"/>
      <c r="L310" s="118"/>
    </row>
    <row r="311" spans="6:12" ht="12.75">
      <c r="F311" s="118"/>
      <c r="G311" s="118"/>
      <c r="H311" s="118"/>
      <c r="J311" s="118"/>
      <c r="L311" s="118"/>
    </row>
    <row r="312" spans="6:12" ht="12.75">
      <c r="F312" s="118"/>
      <c r="G312" s="118"/>
      <c r="H312" s="118"/>
      <c r="J312" s="118"/>
      <c r="L312" s="118"/>
    </row>
    <row r="313" spans="6:12" ht="12.75">
      <c r="F313" s="118"/>
      <c r="G313" s="118"/>
      <c r="H313" s="118"/>
      <c r="J313" s="118"/>
      <c r="L313" s="118"/>
    </row>
    <row r="314" spans="6:12" ht="12.75">
      <c r="F314" s="118"/>
      <c r="G314" s="118"/>
      <c r="H314" s="118"/>
      <c r="J314" s="118"/>
      <c r="L314" s="118"/>
    </row>
    <row r="315" spans="6:12" ht="12.75">
      <c r="F315" s="118"/>
      <c r="G315" s="118"/>
      <c r="H315" s="118"/>
      <c r="J315" s="118"/>
      <c r="L315" s="118"/>
    </row>
    <row r="316" spans="6:12" ht="13.5" thickBot="1">
      <c r="F316" s="118"/>
      <c r="G316" s="118"/>
      <c r="H316" s="118"/>
      <c r="J316" s="118"/>
      <c r="L316" s="118"/>
    </row>
    <row r="317" spans="1:13" ht="19.5" thickBot="1">
      <c r="A317" s="233" t="s">
        <v>18</v>
      </c>
      <c r="B317" s="234"/>
      <c r="C317" s="234"/>
      <c r="D317" s="234"/>
      <c r="E317" s="234"/>
      <c r="F317" s="234"/>
      <c r="G317" s="234"/>
      <c r="H317" s="234"/>
      <c r="I317" s="234"/>
      <c r="J317" s="234"/>
      <c r="K317" s="234"/>
      <c r="L317" s="234"/>
      <c r="M317" s="235"/>
    </row>
    <row r="318" ht="13.5" thickBot="1"/>
    <row r="319" spans="3:13" ht="13.5" thickBot="1">
      <c r="C319" s="226" t="s">
        <v>31</v>
      </c>
      <c r="D319" s="227"/>
      <c r="E319" s="228" t="s">
        <v>33</v>
      </c>
      <c r="F319" s="204"/>
      <c r="G319" s="199" t="s">
        <v>20</v>
      </c>
      <c r="H319" s="200"/>
      <c r="I319" s="201" t="s">
        <v>28</v>
      </c>
      <c r="J319" s="202"/>
      <c r="K319" s="203" t="s">
        <v>26</v>
      </c>
      <c r="L319" s="204"/>
      <c r="M319" s="39" t="s">
        <v>0</v>
      </c>
    </row>
    <row r="320" spans="3:13" ht="12.75">
      <c r="C320" s="209" t="s">
        <v>22</v>
      </c>
      <c r="D320" s="210"/>
      <c r="E320" s="209"/>
      <c r="F320" s="210"/>
      <c r="G320" s="221" t="s">
        <v>6</v>
      </c>
      <c r="H320" s="222"/>
      <c r="I320" s="229" t="s">
        <v>29</v>
      </c>
      <c r="J320" s="222"/>
      <c r="K320" s="221" t="s">
        <v>23</v>
      </c>
      <c r="L320" s="222"/>
      <c r="M320" s="40"/>
    </row>
    <row r="321" spans="3:13" ht="12.75">
      <c r="C321" s="224">
        <v>45039</v>
      </c>
      <c r="D321" s="225"/>
      <c r="E321" s="213" t="s">
        <v>32</v>
      </c>
      <c r="F321" s="214"/>
      <c r="G321" s="211">
        <v>45193</v>
      </c>
      <c r="H321" s="212"/>
      <c r="I321" s="213" t="s">
        <v>30</v>
      </c>
      <c r="J321" s="214"/>
      <c r="K321" s="248">
        <v>45256</v>
      </c>
      <c r="L321" s="214"/>
      <c r="M321" s="40"/>
    </row>
    <row r="322" spans="3:13" ht="13.5" thickBot="1">
      <c r="C322" s="217" t="s">
        <v>5</v>
      </c>
      <c r="D322" s="218"/>
      <c r="E322" s="219" t="s">
        <v>5</v>
      </c>
      <c r="F322" s="220"/>
      <c r="G322" s="205" t="s">
        <v>5</v>
      </c>
      <c r="H322" s="206"/>
      <c r="I322" s="207" t="s">
        <v>4</v>
      </c>
      <c r="J322" s="208"/>
      <c r="K322" s="247" t="s">
        <v>5</v>
      </c>
      <c r="L322" s="208"/>
      <c r="M322" s="40"/>
    </row>
    <row r="323" spans="1:13" ht="12.75">
      <c r="A323" s="47">
        <v>1</v>
      </c>
      <c r="B323" s="157" t="s">
        <v>171</v>
      </c>
      <c r="C323" s="157"/>
      <c r="D323" s="157"/>
      <c r="E323" s="157"/>
      <c r="F323" s="157"/>
      <c r="G323" s="157">
        <v>25</v>
      </c>
      <c r="H323" s="157"/>
      <c r="I323" s="157">
        <v>20</v>
      </c>
      <c r="J323" s="157"/>
      <c r="K323" s="157">
        <v>18</v>
      </c>
      <c r="L323" s="157"/>
      <c r="M323" s="157">
        <f>SUM(C323:L323)</f>
        <v>63</v>
      </c>
    </row>
    <row r="324" spans="1:13" ht="12.75">
      <c r="A324" s="47">
        <v>2</v>
      </c>
      <c r="B324" s="157" t="s">
        <v>109</v>
      </c>
      <c r="C324" s="157"/>
      <c r="D324" s="157"/>
      <c r="E324" s="157"/>
      <c r="F324" s="157"/>
      <c r="G324" s="157"/>
      <c r="H324" s="157"/>
      <c r="I324" s="157">
        <v>24</v>
      </c>
      <c r="J324" s="157"/>
      <c r="K324" s="157">
        <v>25</v>
      </c>
      <c r="L324" s="157"/>
      <c r="M324" s="157">
        <f>SUM(C324:L324)</f>
        <v>49</v>
      </c>
    </row>
    <row r="325" spans="1:13" ht="21.75" customHeight="1">
      <c r="A325" s="187" t="s">
        <v>21</v>
      </c>
      <c r="B325" s="188"/>
      <c r="C325" s="189"/>
      <c r="D325" s="189"/>
      <c r="E325" s="189"/>
      <c r="F325" s="189"/>
      <c r="G325" s="189"/>
      <c r="H325" s="189"/>
      <c r="I325" s="189"/>
      <c r="J325" s="189"/>
      <c r="K325" s="189"/>
      <c r="L325" s="189"/>
      <c r="M325" s="190"/>
    </row>
    <row r="326" spans="1:13" ht="12.75">
      <c r="A326" s="47"/>
      <c r="B326" s="8" t="s">
        <v>79</v>
      </c>
      <c r="C326" s="164"/>
      <c r="D326" s="165"/>
      <c r="E326" s="164"/>
      <c r="F326" s="165"/>
      <c r="G326" s="166"/>
      <c r="H326" s="167"/>
      <c r="I326" s="166">
        <v>50</v>
      </c>
      <c r="J326" s="167"/>
      <c r="K326" s="166"/>
      <c r="L326" s="167"/>
      <c r="M326" s="43">
        <f aca="true" t="shared" si="9" ref="M326:M345">SUM(C326:L326)</f>
        <v>50</v>
      </c>
    </row>
    <row r="327" spans="1:13" ht="12.75">
      <c r="A327" s="47"/>
      <c r="B327" s="8" t="s">
        <v>168</v>
      </c>
      <c r="C327" s="164"/>
      <c r="D327" s="165"/>
      <c r="E327" s="164"/>
      <c r="F327" s="165"/>
      <c r="G327" s="166"/>
      <c r="H327" s="167"/>
      <c r="I327" s="166">
        <v>36</v>
      </c>
      <c r="J327" s="167"/>
      <c r="K327" s="166"/>
      <c r="L327" s="167"/>
      <c r="M327" s="43">
        <f t="shared" si="9"/>
        <v>36</v>
      </c>
    </row>
    <row r="328" spans="1:13" ht="12.75">
      <c r="A328" s="47"/>
      <c r="B328" s="8" t="s">
        <v>169</v>
      </c>
      <c r="C328" s="164"/>
      <c r="D328" s="165"/>
      <c r="E328" s="164"/>
      <c r="F328" s="165"/>
      <c r="G328" s="166"/>
      <c r="H328" s="167"/>
      <c r="I328" s="166">
        <v>30</v>
      </c>
      <c r="J328" s="167"/>
      <c r="K328" s="166"/>
      <c r="L328" s="167"/>
      <c r="M328" s="43">
        <f t="shared" si="9"/>
        <v>30</v>
      </c>
    </row>
    <row r="329" spans="1:13" ht="12.75">
      <c r="A329" s="47"/>
      <c r="B329" s="79" t="s">
        <v>40</v>
      </c>
      <c r="C329" s="164"/>
      <c r="D329" s="165"/>
      <c r="E329" s="164"/>
      <c r="F329" s="165"/>
      <c r="G329" s="166">
        <v>18</v>
      </c>
      <c r="H329" s="167"/>
      <c r="I329" s="166"/>
      <c r="J329" s="167"/>
      <c r="K329" s="166"/>
      <c r="L329" s="167"/>
      <c r="M329" s="43">
        <f t="shared" si="9"/>
        <v>18</v>
      </c>
    </row>
    <row r="330" spans="1:13" ht="12.75">
      <c r="A330" s="47"/>
      <c r="B330" s="7" t="s">
        <v>170</v>
      </c>
      <c r="C330" s="164"/>
      <c r="D330" s="165"/>
      <c r="E330" s="164"/>
      <c r="F330" s="165"/>
      <c r="G330" s="166"/>
      <c r="H330" s="167"/>
      <c r="I330" s="166">
        <v>16</v>
      </c>
      <c r="J330" s="167"/>
      <c r="K330" s="166"/>
      <c r="L330" s="167"/>
      <c r="M330" s="43">
        <f t="shared" si="9"/>
        <v>16</v>
      </c>
    </row>
    <row r="331" spans="1:13" ht="12.75">
      <c r="A331" s="47"/>
      <c r="B331" s="102" t="s">
        <v>70</v>
      </c>
      <c r="C331" s="164"/>
      <c r="D331" s="165"/>
      <c r="E331" s="164"/>
      <c r="F331" s="165"/>
      <c r="G331" s="166">
        <v>15</v>
      </c>
      <c r="H331" s="167"/>
      <c r="I331" s="166"/>
      <c r="J331" s="167"/>
      <c r="K331" s="166"/>
      <c r="L331" s="167"/>
      <c r="M331" s="43">
        <f t="shared" si="9"/>
        <v>15</v>
      </c>
    </row>
    <row r="332" spans="1:13" ht="12.75">
      <c r="A332" s="47"/>
      <c r="B332" s="8" t="s">
        <v>81</v>
      </c>
      <c r="C332" s="164"/>
      <c r="D332" s="165"/>
      <c r="E332" s="164"/>
      <c r="F332" s="165"/>
      <c r="G332" s="166"/>
      <c r="H332" s="167"/>
      <c r="I332" s="166"/>
      <c r="J332" s="167"/>
      <c r="K332" s="166">
        <v>15</v>
      </c>
      <c r="L332" s="167"/>
      <c r="M332" s="43">
        <f t="shared" si="9"/>
        <v>15</v>
      </c>
    </row>
    <row r="333" spans="1:13" ht="12.75">
      <c r="A333" s="47"/>
      <c r="B333" s="79" t="s">
        <v>71</v>
      </c>
      <c r="C333" s="164"/>
      <c r="D333" s="165"/>
      <c r="E333" s="164"/>
      <c r="F333" s="165"/>
      <c r="G333" s="166">
        <v>12</v>
      </c>
      <c r="H333" s="167"/>
      <c r="I333" s="166"/>
      <c r="J333" s="167"/>
      <c r="K333" s="166"/>
      <c r="L333" s="167"/>
      <c r="M333" s="43">
        <f t="shared" si="9"/>
        <v>12</v>
      </c>
    </row>
    <row r="334" spans="1:13" ht="12.75">
      <c r="A334" s="47"/>
      <c r="B334" s="7" t="s">
        <v>204</v>
      </c>
      <c r="C334" s="164"/>
      <c r="D334" s="165"/>
      <c r="E334" s="164"/>
      <c r="F334" s="165"/>
      <c r="G334" s="166"/>
      <c r="H334" s="167"/>
      <c r="I334" s="166"/>
      <c r="J334" s="167"/>
      <c r="K334" s="166">
        <v>12</v>
      </c>
      <c r="L334" s="167"/>
      <c r="M334" s="43">
        <f t="shared" si="9"/>
        <v>12</v>
      </c>
    </row>
    <row r="335" spans="1:13" ht="12.75">
      <c r="A335" s="47"/>
      <c r="B335" s="7" t="s">
        <v>172</v>
      </c>
      <c r="C335" s="164"/>
      <c r="D335" s="165"/>
      <c r="E335" s="164"/>
      <c r="F335" s="165"/>
      <c r="G335" s="166"/>
      <c r="H335" s="167"/>
      <c r="I335" s="166">
        <v>12</v>
      </c>
      <c r="J335" s="167"/>
      <c r="K335" s="166"/>
      <c r="L335" s="167"/>
      <c r="M335" s="43">
        <f t="shared" si="9"/>
        <v>12</v>
      </c>
    </row>
    <row r="336" spans="1:13" ht="12.75">
      <c r="A336" s="47"/>
      <c r="B336" s="79" t="s">
        <v>72</v>
      </c>
      <c r="C336" s="164"/>
      <c r="D336" s="165"/>
      <c r="E336" s="164"/>
      <c r="F336" s="165"/>
      <c r="G336" s="166">
        <v>10</v>
      </c>
      <c r="H336" s="167"/>
      <c r="I336" s="166"/>
      <c r="J336" s="167"/>
      <c r="K336" s="166"/>
      <c r="L336" s="167"/>
      <c r="M336" s="43">
        <f t="shared" si="9"/>
        <v>10</v>
      </c>
    </row>
    <row r="337" spans="1:13" ht="12.75">
      <c r="A337" s="47"/>
      <c r="B337" s="8" t="s">
        <v>205</v>
      </c>
      <c r="C337" s="164"/>
      <c r="D337" s="165"/>
      <c r="E337" s="164"/>
      <c r="F337" s="165"/>
      <c r="G337" s="166"/>
      <c r="H337" s="167"/>
      <c r="I337" s="166"/>
      <c r="J337" s="167"/>
      <c r="K337" s="166">
        <v>10</v>
      </c>
      <c r="L337" s="167"/>
      <c r="M337" s="43">
        <f t="shared" si="9"/>
        <v>10</v>
      </c>
    </row>
    <row r="338" spans="1:13" ht="12.75">
      <c r="A338" s="47"/>
      <c r="B338" s="102" t="s">
        <v>73</v>
      </c>
      <c r="C338" s="164"/>
      <c r="D338" s="165"/>
      <c r="E338" s="164"/>
      <c r="F338" s="165"/>
      <c r="G338" s="166">
        <v>8</v>
      </c>
      <c r="H338" s="167"/>
      <c r="I338" s="166"/>
      <c r="J338" s="167"/>
      <c r="K338" s="166"/>
      <c r="L338" s="167"/>
      <c r="M338" s="43">
        <f t="shared" si="9"/>
        <v>8</v>
      </c>
    </row>
    <row r="339" spans="1:13" ht="12.75">
      <c r="A339" s="47"/>
      <c r="B339" s="7" t="s">
        <v>173</v>
      </c>
      <c r="C339" s="164"/>
      <c r="D339" s="165"/>
      <c r="E339" s="164"/>
      <c r="F339" s="165"/>
      <c r="G339" s="166"/>
      <c r="H339" s="167"/>
      <c r="I339" s="166">
        <v>8</v>
      </c>
      <c r="J339" s="167"/>
      <c r="K339" s="166"/>
      <c r="L339" s="167"/>
      <c r="M339" s="43">
        <f t="shared" si="9"/>
        <v>8</v>
      </c>
    </row>
    <row r="340" spans="1:13" ht="12.75">
      <c r="A340" s="47"/>
      <c r="B340" s="8" t="s">
        <v>206</v>
      </c>
      <c r="C340" s="164"/>
      <c r="D340" s="165"/>
      <c r="E340" s="164"/>
      <c r="F340" s="165"/>
      <c r="G340" s="166"/>
      <c r="H340" s="167"/>
      <c r="I340" s="166"/>
      <c r="J340" s="167"/>
      <c r="K340" s="166">
        <v>8</v>
      </c>
      <c r="L340" s="167"/>
      <c r="M340" s="43">
        <f t="shared" si="9"/>
        <v>8</v>
      </c>
    </row>
    <row r="341" spans="1:13" ht="12.75">
      <c r="A341" s="47"/>
      <c r="B341" s="8" t="s">
        <v>207</v>
      </c>
      <c r="C341" s="164"/>
      <c r="D341" s="165"/>
      <c r="E341" s="164"/>
      <c r="F341" s="165"/>
      <c r="G341" s="166"/>
      <c r="H341" s="167"/>
      <c r="I341" s="166"/>
      <c r="J341" s="167"/>
      <c r="K341" s="166">
        <v>6</v>
      </c>
      <c r="L341" s="167"/>
      <c r="M341" s="43">
        <f t="shared" si="9"/>
        <v>6</v>
      </c>
    </row>
    <row r="342" spans="1:13" ht="12.75">
      <c r="A342" s="47"/>
      <c r="B342" s="8" t="s">
        <v>208</v>
      </c>
      <c r="C342" s="164"/>
      <c r="D342" s="165"/>
      <c r="E342" s="164"/>
      <c r="F342" s="165"/>
      <c r="G342" s="166"/>
      <c r="H342" s="167"/>
      <c r="I342" s="166"/>
      <c r="J342" s="167"/>
      <c r="K342" s="166">
        <v>4</v>
      </c>
      <c r="L342" s="167"/>
      <c r="M342" s="43">
        <f t="shared" si="9"/>
        <v>4</v>
      </c>
    </row>
    <row r="343" spans="1:13" ht="12.75">
      <c r="A343" s="47"/>
      <c r="B343" s="7" t="s">
        <v>174</v>
      </c>
      <c r="C343" s="164"/>
      <c r="D343" s="165"/>
      <c r="E343" s="164"/>
      <c r="F343" s="165"/>
      <c r="G343" s="166"/>
      <c r="H343" s="167"/>
      <c r="I343" s="166">
        <v>4</v>
      </c>
      <c r="J343" s="167"/>
      <c r="K343" s="166"/>
      <c r="L343" s="167"/>
      <c r="M343" s="43">
        <f t="shared" si="9"/>
        <v>4</v>
      </c>
    </row>
    <row r="344" spans="1:13" ht="12.75">
      <c r="A344" s="47"/>
      <c r="B344" s="7" t="s">
        <v>175</v>
      </c>
      <c r="C344" s="164"/>
      <c r="D344" s="165"/>
      <c r="E344" s="164"/>
      <c r="F344" s="165"/>
      <c r="G344" s="166"/>
      <c r="H344" s="167"/>
      <c r="I344" s="166">
        <v>2</v>
      </c>
      <c r="J344" s="167"/>
      <c r="K344" s="166"/>
      <c r="L344" s="167"/>
      <c r="M344" s="43">
        <f t="shared" si="9"/>
        <v>2</v>
      </c>
    </row>
    <row r="345" spans="1:13" ht="12.75">
      <c r="A345" s="47"/>
      <c r="B345" s="8" t="s">
        <v>209</v>
      </c>
      <c r="C345" s="164"/>
      <c r="D345" s="165"/>
      <c r="E345" s="164"/>
      <c r="F345" s="165"/>
      <c r="G345" s="166"/>
      <c r="H345" s="167"/>
      <c r="I345" s="166"/>
      <c r="J345" s="167"/>
      <c r="K345" s="166">
        <v>2</v>
      </c>
      <c r="L345" s="167"/>
      <c r="M345" s="43">
        <f t="shared" si="9"/>
        <v>2</v>
      </c>
    </row>
    <row r="346" spans="1:13" ht="12.75">
      <c r="A346" s="47"/>
      <c r="B346" s="8"/>
      <c r="C346" s="164"/>
      <c r="D346" s="165"/>
      <c r="E346" s="164"/>
      <c r="F346" s="165"/>
      <c r="G346" s="164"/>
      <c r="H346" s="165"/>
      <c r="I346" s="164"/>
      <c r="J346" s="165"/>
      <c r="K346" s="164"/>
      <c r="L346" s="165"/>
      <c r="M346" s="43"/>
    </row>
    <row r="347" spans="1:13" ht="12.75">
      <c r="A347" s="47"/>
      <c r="B347" s="8"/>
      <c r="C347" s="164"/>
      <c r="D347" s="165"/>
      <c r="E347" s="164"/>
      <c r="F347" s="165"/>
      <c r="G347" s="185" t="s">
        <v>69</v>
      </c>
      <c r="H347" s="186"/>
      <c r="I347" s="185" t="s">
        <v>176</v>
      </c>
      <c r="J347" s="186"/>
      <c r="K347" s="185" t="s">
        <v>203</v>
      </c>
      <c r="L347" s="186"/>
      <c r="M347" s="43"/>
    </row>
    <row r="348" spans="1:13" ht="12.75">
      <c r="A348" s="47"/>
      <c r="B348" s="8"/>
      <c r="C348" s="181"/>
      <c r="D348" s="181"/>
      <c r="E348" s="181"/>
      <c r="F348" s="181"/>
      <c r="G348" s="172"/>
      <c r="H348" s="172"/>
      <c r="I348" s="181"/>
      <c r="J348" s="181"/>
      <c r="K348" s="181"/>
      <c r="L348" s="181"/>
      <c r="M348" s="31"/>
    </row>
    <row r="349" ht="13.5" thickBot="1"/>
    <row r="350" spans="1:13" ht="19.5" thickBot="1">
      <c r="A350" s="233" t="s">
        <v>19</v>
      </c>
      <c r="B350" s="234"/>
      <c r="C350" s="234"/>
      <c r="D350" s="234"/>
      <c r="E350" s="234"/>
      <c r="F350" s="234"/>
      <c r="G350" s="234"/>
      <c r="H350" s="234"/>
      <c r="I350" s="234"/>
      <c r="J350" s="234"/>
      <c r="K350" s="234"/>
      <c r="L350" s="234"/>
      <c r="M350" s="235"/>
    </row>
    <row r="351" ht="13.5" thickBot="1"/>
    <row r="352" spans="3:13" ht="13.5" thickBot="1">
      <c r="C352" s="226" t="s">
        <v>31</v>
      </c>
      <c r="D352" s="227"/>
      <c r="E352" s="228" t="s">
        <v>33</v>
      </c>
      <c r="F352" s="204"/>
      <c r="G352" s="199" t="s">
        <v>20</v>
      </c>
      <c r="H352" s="200"/>
      <c r="I352" s="201" t="s">
        <v>28</v>
      </c>
      <c r="J352" s="202"/>
      <c r="K352" s="203" t="s">
        <v>26</v>
      </c>
      <c r="L352" s="204"/>
      <c r="M352" s="39" t="s">
        <v>0</v>
      </c>
    </row>
    <row r="353" spans="3:13" ht="12.75">
      <c r="C353" s="209" t="s">
        <v>22</v>
      </c>
      <c r="D353" s="210"/>
      <c r="E353" s="209"/>
      <c r="F353" s="210"/>
      <c r="G353" s="221" t="s">
        <v>6</v>
      </c>
      <c r="H353" s="222"/>
      <c r="I353" s="229" t="s">
        <v>29</v>
      </c>
      <c r="J353" s="222"/>
      <c r="K353" s="221" t="s">
        <v>23</v>
      </c>
      <c r="L353" s="222"/>
      <c r="M353" s="40"/>
    </row>
    <row r="354" spans="3:13" ht="12.75">
      <c r="C354" s="224">
        <v>45039</v>
      </c>
      <c r="D354" s="225"/>
      <c r="E354" s="213" t="s">
        <v>32</v>
      </c>
      <c r="F354" s="214"/>
      <c r="G354" s="211">
        <v>45193</v>
      </c>
      <c r="H354" s="212"/>
      <c r="I354" s="213" t="s">
        <v>30</v>
      </c>
      <c r="J354" s="214"/>
      <c r="K354" s="248">
        <v>45256</v>
      </c>
      <c r="L354" s="214"/>
      <c r="M354" s="40"/>
    </row>
    <row r="355" spans="3:13" ht="13.5" thickBot="1">
      <c r="C355" s="217" t="s">
        <v>5</v>
      </c>
      <c r="D355" s="218"/>
      <c r="E355" s="219" t="s">
        <v>5</v>
      </c>
      <c r="F355" s="220"/>
      <c r="G355" s="205" t="s">
        <v>5</v>
      </c>
      <c r="H355" s="206"/>
      <c r="I355" s="207" t="s">
        <v>4</v>
      </c>
      <c r="J355" s="208"/>
      <c r="K355" s="247" t="s">
        <v>5</v>
      </c>
      <c r="L355" s="208"/>
      <c r="M355" s="45"/>
    </row>
    <row r="356" spans="1:13" ht="12.75">
      <c r="A356" s="47">
        <v>1</v>
      </c>
      <c r="B356" s="157" t="s">
        <v>46</v>
      </c>
      <c r="C356" s="157"/>
      <c r="D356" s="157"/>
      <c r="E356" s="157"/>
      <c r="F356" s="157"/>
      <c r="G356" s="157">
        <v>25</v>
      </c>
      <c r="H356" s="157"/>
      <c r="I356" s="157">
        <v>20</v>
      </c>
      <c r="J356" s="157"/>
      <c r="K356" s="157">
        <v>18</v>
      </c>
      <c r="L356" s="157"/>
      <c r="M356" s="157">
        <f>SUM(C356:L356)</f>
        <v>63</v>
      </c>
    </row>
    <row r="357" spans="1:13" ht="21.75" customHeight="1">
      <c r="A357" s="187" t="s">
        <v>21</v>
      </c>
      <c r="B357" s="188"/>
      <c r="C357" s="189"/>
      <c r="D357" s="189"/>
      <c r="E357" s="189"/>
      <c r="F357" s="189"/>
      <c r="G357" s="189"/>
      <c r="H357" s="189"/>
      <c r="I357" s="189"/>
      <c r="J357" s="189"/>
      <c r="K357" s="189"/>
      <c r="L357" s="189"/>
      <c r="M357" s="190"/>
    </row>
    <row r="358" spans="1:13" ht="12.75">
      <c r="A358" s="47"/>
      <c r="B358" s="8" t="s">
        <v>86</v>
      </c>
      <c r="C358" s="164"/>
      <c r="D358" s="165"/>
      <c r="E358" s="164"/>
      <c r="F358" s="165"/>
      <c r="G358" s="166"/>
      <c r="H358" s="167"/>
      <c r="I358" s="166">
        <v>50</v>
      </c>
      <c r="J358" s="167"/>
      <c r="K358" s="166"/>
      <c r="L358" s="167"/>
      <c r="M358" s="43">
        <f aca="true" t="shared" si="10" ref="M358:M379">SUM(C358:L358)</f>
        <v>50</v>
      </c>
    </row>
    <row r="359" spans="1:13" ht="12.75">
      <c r="A359" s="68"/>
      <c r="B359" s="71" t="s">
        <v>106</v>
      </c>
      <c r="C359" s="177"/>
      <c r="D359" s="178"/>
      <c r="E359" s="179"/>
      <c r="F359" s="178"/>
      <c r="G359" s="168"/>
      <c r="H359" s="169"/>
      <c r="I359" s="166">
        <v>36</v>
      </c>
      <c r="J359" s="167"/>
      <c r="K359" s="168"/>
      <c r="L359" s="169"/>
      <c r="M359" s="70">
        <f t="shared" si="10"/>
        <v>36</v>
      </c>
    </row>
    <row r="360" spans="1:13" ht="12.75">
      <c r="A360" s="47"/>
      <c r="B360" s="8" t="s">
        <v>107</v>
      </c>
      <c r="C360" s="164"/>
      <c r="D360" s="165"/>
      <c r="E360" s="164"/>
      <c r="F360" s="165"/>
      <c r="G360" s="166"/>
      <c r="H360" s="167"/>
      <c r="I360" s="166">
        <v>30</v>
      </c>
      <c r="J360" s="167"/>
      <c r="K360" s="166"/>
      <c r="L360" s="167"/>
      <c r="M360" s="43">
        <f t="shared" si="10"/>
        <v>30</v>
      </c>
    </row>
    <row r="361" spans="1:13" ht="12.75">
      <c r="A361" s="68"/>
      <c r="B361" s="69" t="s">
        <v>112</v>
      </c>
      <c r="C361" s="177"/>
      <c r="D361" s="178"/>
      <c r="E361" s="179"/>
      <c r="F361" s="178"/>
      <c r="G361" s="168"/>
      <c r="H361" s="169"/>
      <c r="I361" s="168"/>
      <c r="J361" s="169"/>
      <c r="K361" s="168">
        <v>25</v>
      </c>
      <c r="L361" s="169"/>
      <c r="M361" s="70">
        <f t="shared" si="10"/>
        <v>25</v>
      </c>
    </row>
    <row r="362" spans="1:13" ht="12.75">
      <c r="A362" s="47"/>
      <c r="B362" s="8" t="s">
        <v>177</v>
      </c>
      <c r="C362" s="164"/>
      <c r="D362" s="165"/>
      <c r="E362" s="164"/>
      <c r="F362" s="165"/>
      <c r="G362" s="166"/>
      <c r="H362" s="167"/>
      <c r="I362" s="166">
        <v>24</v>
      </c>
      <c r="J362" s="167"/>
      <c r="K362" s="166"/>
      <c r="L362" s="167"/>
      <c r="M362" s="43">
        <f t="shared" si="10"/>
        <v>24</v>
      </c>
    </row>
    <row r="363" spans="1:13" ht="12.75">
      <c r="A363" s="68"/>
      <c r="B363" s="105" t="s">
        <v>50</v>
      </c>
      <c r="C363" s="164"/>
      <c r="D363" s="165"/>
      <c r="E363" s="179"/>
      <c r="F363" s="178"/>
      <c r="G363" s="166">
        <v>18</v>
      </c>
      <c r="H363" s="167"/>
      <c r="I363" s="168"/>
      <c r="J363" s="169"/>
      <c r="K363" s="168"/>
      <c r="L363" s="169"/>
      <c r="M363" s="70">
        <f t="shared" si="10"/>
        <v>18</v>
      </c>
    </row>
    <row r="364" spans="1:13" ht="12.75">
      <c r="A364" s="47"/>
      <c r="B364" s="24" t="s">
        <v>178</v>
      </c>
      <c r="C364" s="164"/>
      <c r="D364" s="165"/>
      <c r="E364" s="164"/>
      <c r="F364" s="165"/>
      <c r="G364" s="166"/>
      <c r="H364" s="167"/>
      <c r="I364" s="166">
        <v>16</v>
      </c>
      <c r="J364" s="167"/>
      <c r="K364" s="166"/>
      <c r="L364" s="167"/>
      <c r="M364" s="43">
        <f t="shared" si="10"/>
        <v>16</v>
      </c>
    </row>
    <row r="365" spans="1:13" ht="12.75">
      <c r="A365" s="48"/>
      <c r="B365" s="103" t="s">
        <v>51</v>
      </c>
      <c r="C365" s="177"/>
      <c r="D365" s="178"/>
      <c r="E365" s="179"/>
      <c r="F365" s="178"/>
      <c r="G365" s="166">
        <v>15</v>
      </c>
      <c r="H365" s="167"/>
      <c r="I365" s="168"/>
      <c r="J365" s="169"/>
      <c r="K365" s="168"/>
      <c r="L365" s="169"/>
      <c r="M365" s="60">
        <f t="shared" si="10"/>
        <v>15</v>
      </c>
    </row>
    <row r="366" spans="1:13" ht="12.75">
      <c r="A366" s="48"/>
      <c r="B366" s="67" t="s">
        <v>88</v>
      </c>
      <c r="C366" s="164"/>
      <c r="D366" s="165"/>
      <c r="E366" s="179"/>
      <c r="F366" s="178"/>
      <c r="G366" s="168"/>
      <c r="H366" s="169"/>
      <c r="I366" s="168"/>
      <c r="J366" s="169"/>
      <c r="K366" s="168">
        <v>15</v>
      </c>
      <c r="L366" s="169"/>
      <c r="M366" s="60">
        <f t="shared" si="10"/>
        <v>15</v>
      </c>
    </row>
    <row r="367" spans="1:13" ht="12.75">
      <c r="A367" s="47"/>
      <c r="B367" s="79" t="s">
        <v>74</v>
      </c>
      <c r="C367" s="164"/>
      <c r="D367" s="165"/>
      <c r="E367" s="164"/>
      <c r="F367" s="165"/>
      <c r="G367" s="166">
        <v>12</v>
      </c>
      <c r="H367" s="167"/>
      <c r="I367" s="166"/>
      <c r="J367" s="167"/>
      <c r="K367" s="166"/>
      <c r="L367" s="167"/>
      <c r="M367" s="43">
        <f t="shared" si="10"/>
        <v>12</v>
      </c>
    </row>
    <row r="368" spans="1:13" ht="12.75">
      <c r="A368" s="47"/>
      <c r="B368" s="8" t="s">
        <v>210</v>
      </c>
      <c r="C368" s="176"/>
      <c r="D368" s="176"/>
      <c r="E368" s="181"/>
      <c r="F368" s="181"/>
      <c r="G368" s="246"/>
      <c r="H368" s="246"/>
      <c r="I368" s="246"/>
      <c r="J368" s="246"/>
      <c r="K368" s="246">
        <v>12</v>
      </c>
      <c r="L368" s="246"/>
      <c r="M368" s="43">
        <f t="shared" si="10"/>
        <v>12</v>
      </c>
    </row>
    <row r="369" spans="1:13" ht="12.75">
      <c r="A369" s="68"/>
      <c r="B369" s="71" t="s">
        <v>179</v>
      </c>
      <c r="C369" s="177"/>
      <c r="D369" s="178"/>
      <c r="E369" s="179"/>
      <c r="F369" s="178"/>
      <c r="G369" s="168"/>
      <c r="H369" s="169"/>
      <c r="I369" s="166">
        <v>12</v>
      </c>
      <c r="J369" s="167"/>
      <c r="K369" s="168"/>
      <c r="L369" s="169"/>
      <c r="M369" s="70">
        <f t="shared" si="10"/>
        <v>12</v>
      </c>
    </row>
    <row r="370" spans="1:13" ht="12.75">
      <c r="A370" s="68"/>
      <c r="B370" s="105" t="s">
        <v>68</v>
      </c>
      <c r="C370" s="177"/>
      <c r="D370" s="178"/>
      <c r="E370" s="179"/>
      <c r="F370" s="178"/>
      <c r="G370" s="166">
        <v>10</v>
      </c>
      <c r="H370" s="167"/>
      <c r="I370" s="168"/>
      <c r="J370" s="169"/>
      <c r="K370" s="168"/>
      <c r="L370" s="169"/>
      <c r="M370" s="70">
        <f t="shared" si="10"/>
        <v>10</v>
      </c>
    </row>
    <row r="371" spans="1:13" ht="12.75">
      <c r="A371" s="47"/>
      <c r="B371" s="8" t="s">
        <v>211</v>
      </c>
      <c r="C371" s="164"/>
      <c r="D371" s="165"/>
      <c r="E371" s="164"/>
      <c r="F371" s="165"/>
      <c r="G371" s="166"/>
      <c r="H371" s="167"/>
      <c r="I371" s="166"/>
      <c r="J371" s="167"/>
      <c r="K371" s="166">
        <v>10</v>
      </c>
      <c r="L371" s="167"/>
      <c r="M371" s="43">
        <f t="shared" si="10"/>
        <v>10</v>
      </c>
    </row>
    <row r="372" spans="1:13" ht="12.75">
      <c r="A372" s="47"/>
      <c r="B372" s="24" t="s">
        <v>212</v>
      </c>
      <c r="C372" s="164"/>
      <c r="D372" s="165"/>
      <c r="E372" s="164"/>
      <c r="F372" s="165"/>
      <c r="G372" s="166"/>
      <c r="H372" s="167"/>
      <c r="I372" s="166"/>
      <c r="J372" s="167"/>
      <c r="K372" s="166">
        <v>8</v>
      </c>
      <c r="L372" s="167"/>
      <c r="M372" s="43">
        <f t="shared" si="10"/>
        <v>8</v>
      </c>
    </row>
    <row r="373" spans="1:13" ht="12.75">
      <c r="A373" s="47"/>
      <c r="B373" s="102" t="s">
        <v>75</v>
      </c>
      <c r="C373" s="130"/>
      <c r="D373" s="131"/>
      <c r="E373" s="130"/>
      <c r="F373" s="131"/>
      <c r="G373" s="132">
        <v>8</v>
      </c>
      <c r="H373" s="133"/>
      <c r="I373" s="132"/>
      <c r="J373" s="133"/>
      <c r="K373" s="132"/>
      <c r="L373" s="133"/>
      <c r="M373" s="43">
        <f t="shared" si="10"/>
        <v>8</v>
      </c>
    </row>
    <row r="374" spans="1:13" ht="12.75">
      <c r="A374" s="47"/>
      <c r="B374" s="8" t="s">
        <v>180</v>
      </c>
      <c r="C374" s="164"/>
      <c r="D374" s="165"/>
      <c r="E374" s="164"/>
      <c r="F374" s="165"/>
      <c r="G374" s="166"/>
      <c r="H374" s="167"/>
      <c r="I374" s="166">
        <v>8</v>
      </c>
      <c r="J374" s="167"/>
      <c r="K374" s="166"/>
      <c r="L374" s="167"/>
      <c r="M374" s="43">
        <f t="shared" si="10"/>
        <v>8</v>
      </c>
    </row>
    <row r="375" spans="1:13" ht="12.75">
      <c r="A375" s="47"/>
      <c r="B375" s="8" t="s">
        <v>213</v>
      </c>
      <c r="C375" s="164"/>
      <c r="D375" s="165"/>
      <c r="E375" s="164"/>
      <c r="F375" s="165"/>
      <c r="G375" s="166"/>
      <c r="H375" s="167"/>
      <c r="I375" s="166"/>
      <c r="J375" s="167"/>
      <c r="K375" s="166">
        <v>6</v>
      </c>
      <c r="L375" s="167"/>
      <c r="M375" s="43">
        <f t="shared" si="10"/>
        <v>6</v>
      </c>
    </row>
    <row r="376" spans="1:13" ht="12.75">
      <c r="A376" s="47"/>
      <c r="B376" s="8" t="s">
        <v>181</v>
      </c>
      <c r="C376" s="164"/>
      <c r="D376" s="165"/>
      <c r="E376" s="164"/>
      <c r="F376" s="165"/>
      <c r="G376" s="166"/>
      <c r="H376" s="167"/>
      <c r="I376" s="166">
        <v>4</v>
      </c>
      <c r="J376" s="167"/>
      <c r="K376" s="166"/>
      <c r="L376" s="167"/>
      <c r="M376" s="43">
        <f t="shared" si="10"/>
        <v>4</v>
      </c>
    </row>
    <row r="377" spans="1:13" ht="12.75">
      <c r="A377" s="47"/>
      <c r="B377" s="8" t="s">
        <v>214</v>
      </c>
      <c r="C377" s="164"/>
      <c r="D377" s="165"/>
      <c r="E377" s="164"/>
      <c r="F377" s="165"/>
      <c r="G377" s="166"/>
      <c r="H377" s="167"/>
      <c r="I377" s="166"/>
      <c r="J377" s="167"/>
      <c r="K377" s="166">
        <v>4</v>
      </c>
      <c r="L377" s="167"/>
      <c r="M377" s="43">
        <f t="shared" si="10"/>
        <v>4</v>
      </c>
    </row>
    <row r="378" spans="1:13" ht="12.75">
      <c r="A378" s="47"/>
      <c r="B378" s="24" t="s">
        <v>182</v>
      </c>
      <c r="C378" s="164"/>
      <c r="D378" s="165"/>
      <c r="E378" s="164"/>
      <c r="F378" s="165"/>
      <c r="G378" s="166"/>
      <c r="H378" s="167"/>
      <c r="I378" s="166">
        <v>2</v>
      </c>
      <c r="J378" s="167"/>
      <c r="K378" s="166"/>
      <c r="L378" s="167"/>
      <c r="M378" s="43">
        <f t="shared" si="10"/>
        <v>2</v>
      </c>
    </row>
    <row r="379" spans="1:13" ht="12.75">
      <c r="A379" s="47"/>
      <c r="B379" s="8" t="s">
        <v>215</v>
      </c>
      <c r="C379" s="164"/>
      <c r="D379" s="165"/>
      <c r="E379" s="164"/>
      <c r="F379" s="165"/>
      <c r="G379" s="166"/>
      <c r="H379" s="167"/>
      <c r="I379" s="166"/>
      <c r="J379" s="167"/>
      <c r="K379" s="166">
        <v>2</v>
      </c>
      <c r="L379" s="167"/>
      <c r="M379" s="43">
        <f t="shared" si="10"/>
        <v>2</v>
      </c>
    </row>
    <row r="380" spans="1:13" ht="12.75">
      <c r="A380" s="47"/>
      <c r="B380" s="24"/>
      <c r="C380" s="164"/>
      <c r="D380" s="165"/>
      <c r="E380" s="164"/>
      <c r="F380" s="165"/>
      <c r="G380" s="164"/>
      <c r="H380" s="165"/>
      <c r="I380" s="164"/>
      <c r="J380" s="165"/>
      <c r="K380" s="164"/>
      <c r="L380" s="165"/>
      <c r="M380" s="43"/>
    </row>
    <row r="381" spans="1:13" ht="12.75">
      <c r="A381" s="47"/>
      <c r="B381" s="8"/>
      <c r="C381" s="164"/>
      <c r="D381" s="165"/>
      <c r="E381" s="164"/>
      <c r="F381" s="165"/>
      <c r="G381" s="185" t="s">
        <v>69</v>
      </c>
      <c r="H381" s="186"/>
      <c r="I381" s="185" t="s">
        <v>176</v>
      </c>
      <c r="J381" s="186"/>
      <c r="K381" s="185" t="s">
        <v>203</v>
      </c>
      <c r="L381" s="186"/>
      <c r="M381" s="43"/>
    </row>
    <row r="382" spans="1:13" ht="12.75">
      <c r="A382" s="47"/>
      <c r="B382" s="8"/>
      <c r="C382" s="164"/>
      <c r="D382" s="165"/>
      <c r="E382" s="164"/>
      <c r="F382" s="165"/>
      <c r="G382" s="164"/>
      <c r="H382" s="165"/>
      <c r="I382" s="164"/>
      <c r="J382" s="165"/>
      <c r="K382" s="164"/>
      <c r="L382" s="165"/>
      <c r="M382" s="43"/>
    </row>
    <row r="384" spans="6:12" ht="12.75">
      <c r="F384" s="118"/>
      <c r="G384" s="118"/>
      <c r="H384" s="118"/>
      <c r="J384" s="118"/>
      <c r="L384" s="118"/>
    </row>
    <row r="385" spans="6:12" ht="12.75">
      <c r="F385" s="118"/>
      <c r="G385" s="118"/>
      <c r="H385" s="118"/>
      <c r="J385" s="118"/>
      <c r="L385" s="118"/>
    </row>
    <row r="386" spans="6:12" ht="12.75">
      <c r="F386" s="118"/>
      <c r="G386" s="118"/>
      <c r="H386" s="118"/>
      <c r="J386" s="118"/>
      <c r="L386" s="118"/>
    </row>
    <row r="388" ht="13.5" thickBot="1"/>
    <row r="389" spans="1:13" ht="19.5" thickBot="1">
      <c r="A389" s="245" t="s">
        <v>76</v>
      </c>
      <c r="B389" s="234"/>
      <c r="C389" s="234"/>
      <c r="D389" s="234"/>
      <c r="E389" s="234"/>
      <c r="F389" s="234"/>
      <c r="G389" s="234"/>
      <c r="H389" s="234"/>
      <c r="I389" s="234"/>
      <c r="J389" s="234"/>
      <c r="K389" s="234"/>
      <c r="L389" s="234"/>
      <c r="M389" s="235"/>
    </row>
    <row r="390" spans="6:12" ht="13.5" thickBot="1">
      <c r="F390" s="78"/>
      <c r="G390" s="78"/>
      <c r="H390" s="78"/>
      <c r="J390" s="78"/>
      <c r="L390" s="78"/>
    </row>
    <row r="391" spans="3:13" ht="13.5" thickBot="1">
      <c r="C391" s="226" t="s">
        <v>31</v>
      </c>
      <c r="D391" s="227"/>
      <c r="E391" s="228" t="s">
        <v>33</v>
      </c>
      <c r="F391" s="204"/>
      <c r="G391" s="199" t="s">
        <v>20</v>
      </c>
      <c r="H391" s="200"/>
      <c r="I391" s="201" t="s">
        <v>28</v>
      </c>
      <c r="J391" s="202"/>
      <c r="K391" s="203" t="s">
        <v>26</v>
      </c>
      <c r="L391" s="204"/>
      <c r="M391" s="39" t="s">
        <v>0</v>
      </c>
    </row>
    <row r="392" spans="3:13" ht="12.75">
      <c r="C392" s="209" t="s">
        <v>22</v>
      </c>
      <c r="D392" s="210"/>
      <c r="E392" s="209"/>
      <c r="F392" s="210"/>
      <c r="G392" s="221" t="s">
        <v>6</v>
      </c>
      <c r="H392" s="222"/>
      <c r="I392" s="229" t="s">
        <v>29</v>
      </c>
      <c r="J392" s="222"/>
      <c r="K392" s="221" t="s">
        <v>23</v>
      </c>
      <c r="L392" s="222"/>
      <c r="M392" s="40"/>
    </row>
    <row r="393" spans="3:13" ht="12.75">
      <c r="C393" s="224">
        <v>45039</v>
      </c>
      <c r="D393" s="225"/>
      <c r="E393" s="213" t="s">
        <v>32</v>
      </c>
      <c r="F393" s="214"/>
      <c r="G393" s="211">
        <v>45193</v>
      </c>
      <c r="H393" s="212"/>
      <c r="I393" s="213" t="s">
        <v>30</v>
      </c>
      <c r="J393" s="214"/>
      <c r="K393" s="248">
        <v>45256</v>
      </c>
      <c r="L393" s="214"/>
      <c r="M393" s="40"/>
    </row>
    <row r="394" spans="3:13" ht="13.5" thickBot="1">
      <c r="C394" s="217" t="s">
        <v>5</v>
      </c>
      <c r="D394" s="218"/>
      <c r="E394" s="219" t="s">
        <v>5</v>
      </c>
      <c r="F394" s="220"/>
      <c r="G394" s="205" t="s">
        <v>5</v>
      </c>
      <c r="H394" s="206"/>
      <c r="I394" s="207" t="s">
        <v>4</v>
      </c>
      <c r="J394" s="208"/>
      <c r="K394" s="247" t="s">
        <v>5</v>
      </c>
      <c r="L394" s="208"/>
      <c r="M394" s="40"/>
    </row>
    <row r="395" spans="1:13" ht="21.75" customHeight="1">
      <c r="A395" s="187" t="s">
        <v>21</v>
      </c>
      <c r="B395" s="188"/>
      <c r="C395" s="189"/>
      <c r="D395" s="189"/>
      <c r="E395" s="189"/>
      <c r="F395" s="189"/>
      <c r="G395" s="189"/>
      <c r="H395" s="189"/>
      <c r="I395" s="189"/>
      <c r="J395" s="189"/>
      <c r="K395" s="189"/>
      <c r="L395" s="189"/>
      <c r="M395" s="190"/>
    </row>
    <row r="396" spans="1:13" ht="12.75">
      <c r="A396" s="47"/>
      <c r="B396" s="79" t="s">
        <v>79</v>
      </c>
      <c r="C396" s="164"/>
      <c r="D396" s="165"/>
      <c r="E396" s="164"/>
      <c r="F396" s="165"/>
      <c r="G396" s="256">
        <v>25</v>
      </c>
      <c r="H396" s="257"/>
      <c r="I396" s="256"/>
      <c r="J396" s="257"/>
      <c r="K396" s="256"/>
      <c r="L396" s="257"/>
      <c r="M396" s="43">
        <f aca="true" t="shared" si="11" ref="M396:M405">SUM(C396:L396)</f>
        <v>25</v>
      </c>
    </row>
    <row r="397" spans="1:13" ht="12.75">
      <c r="A397" s="47"/>
      <c r="B397" s="105" t="s">
        <v>80</v>
      </c>
      <c r="C397" s="164"/>
      <c r="D397" s="165"/>
      <c r="E397" s="164"/>
      <c r="F397" s="165"/>
      <c r="G397" s="256">
        <v>18</v>
      </c>
      <c r="H397" s="257"/>
      <c r="I397" s="256"/>
      <c r="J397" s="257"/>
      <c r="K397" s="256"/>
      <c r="L397" s="257"/>
      <c r="M397" s="43">
        <f t="shared" si="11"/>
        <v>18</v>
      </c>
    </row>
    <row r="398" spans="1:13" ht="12.75">
      <c r="A398" s="47"/>
      <c r="B398" s="103" t="s">
        <v>81</v>
      </c>
      <c r="C398" s="164"/>
      <c r="D398" s="165"/>
      <c r="E398" s="164"/>
      <c r="F398" s="165"/>
      <c r="G398" s="256">
        <v>15</v>
      </c>
      <c r="H398" s="257"/>
      <c r="I398" s="256"/>
      <c r="J398" s="257"/>
      <c r="K398" s="256"/>
      <c r="L398" s="257"/>
      <c r="M398" s="43">
        <f t="shared" si="11"/>
        <v>15</v>
      </c>
    </row>
    <row r="399" spans="1:13" ht="12.75">
      <c r="A399" s="47"/>
      <c r="B399" s="71" t="s">
        <v>216</v>
      </c>
      <c r="C399" s="164"/>
      <c r="D399" s="165"/>
      <c r="E399" s="164"/>
      <c r="F399" s="165"/>
      <c r="G399" s="256"/>
      <c r="H399" s="257"/>
      <c r="I399" s="256"/>
      <c r="J399" s="257"/>
      <c r="K399" s="256">
        <v>15</v>
      </c>
      <c r="L399" s="257"/>
      <c r="M399" s="43">
        <f>SUM(C399:L399)</f>
        <v>15</v>
      </c>
    </row>
    <row r="400" spans="1:13" ht="12.75">
      <c r="A400" s="47"/>
      <c r="B400" s="8" t="s">
        <v>217</v>
      </c>
      <c r="C400" s="164"/>
      <c r="D400" s="165"/>
      <c r="E400" s="164"/>
      <c r="F400" s="165"/>
      <c r="G400" s="256"/>
      <c r="H400" s="257"/>
      <c r="I400" s="256"/>
      <c r="J400" s="257"/>
      <c r="K400" s="256">
        <v>12</v>
      </c>
      <c r="L400" s="257"/>
      <c r="M400" s="43">
        <f>SUM(C400:L400)</f>
        <v>12</v>
      </c>
    </row>
    <row r="401" spans="1:13" ht="12.75">
      <c r="A401" s="47"/>
      <c r="B401" s="79" t="s">
        <v>82</v>
      </c>
      <c r="C401" s="164"/>
      <c r="D401" s="165"/>
      <c r="E401" s="164"/>
      <c r="F401" s="165"/>
      <c r="G401" s="256">
        <v>12</v>
      </c>
      <c r="H401" s="257"/>
      <c r="I401" s="256"/>
      <c r="J401" s="257"/>
      <c r="K401" s="256"/>
      <c r="L401" s="257"/>
      <c r="M401" s="43">
        <f t="shared" si="11"/>
        <v>12</v>
      </c>
    </row>
    <row r="402" spans="1:13" ht="12.75">
      <c r="A402" s="47"/>
      <c r="B402" s="105" t="s">
        <v>83</v>
      </c>
      <c r="C402" s="164"/>
      <c r="D402" s="165"/>
      <c r="E402" s="164"/>
      <c r="F402" s="165"/>
      <c r="G402" s="256">
        <v>10</v>
      </c>
      <c r="H402" s="257"/>
      <c r="I402" s="256"/>
      <c r="J402" s="257"/>
      <c r="K402" s="256"/>
      <c r="L402" s="257"/>
      <c r="M402" s="43">
        <f t="shared" si="11"/>
        <v>10</v>
      </c>
    </row>
    <row r="403" spans="1:13" ht="12.75">
      <c r="A403" s="47"/>
      <c r="B403" s="8" t="s">
        <v>218</v>
      </c>
      <c r="C403" s="164"/>
      <c r="D403" s="165"/>
      <c r="E403" s="164"/>
      <c r="F403" s="165"/>
      <c r="G403" s="164"/>
      <c r="H403" s="165"/>
      <c r="I403" s="164"/>
      <c r="J403" s="165"/>
      <c r="K403" s="166">
        <v>10</v>
      </c>
      <c r="L403" s="167"/>
      <c r="M403" s="43">
        <f>SUM(C403:L403)</f>
        <v>10</v>
      </c>
    </row>
    <row r="404" spans="1:13" ht="12.75">
      <c r="A404" s="47"/>
      <c r="B404" s="102" t="s">
        <v>84</v>
      </c>
      <c r="C404" s="164"/>
      <c r="D404" s="165"/>
      <c r="E404" s="164"/>
      <c r="F404" s="165"/>
      <c r="G404" s="256">
        <v>8</v>
      </c>
      <c r="H404" s="257"/>
      <c r="I404" s="256"/>
      <c r="J404" s="257"/>
      <c r="K404" s="256"/>
      <c r="L404" s="257"/>
      <c r="M404" s="43">
        <f t="shared" si="11"/>
        <v>8</v>
      </c>
    </row>
    <row r="405" spans="1:13" ht="12.75">
      <c r="A405" s="47"/>
      <c r="B405" s="102" t="s">
        <v>85</v>
      </c>
      <c r="C405" s="164"/>
      <c r="D405" s="165"/>
      <c r="E405" s="164"/>
      <c r="F405" s="165"/>
      <c r="G405" s="256">
        <v>6</v>
      </c>
      <c r="H405" s="257"/>
      <c r="I405" s="256"/>
      <c r="J405" s="257"/>
      <c r="K405" s="256"/>
      <c r="L405" s="257"/>
      <c r="M405" s="43">
        <f t="shared" si="11"/>
        <v>6</v>
      </c>
    </row>
    <row r="406" spans="1:13" ht="12.75">
      <c r="A406" s="47"/>
      <c r="B406" s="8"/>
      <c r="C406" s="164"/>
      <c r="D406" s="165"/>
      <c r="E406" s="164"/>
      <c r="F406" s="165"/>
      <c r="G406" s="164"/>
      <c r="H406" s="165"/>
      <c r="I406" s="164"/>
      <c r="J406" s="165"/>
      <c r="K406" s="164"/>
      <c r="L406" s="165"/>
      <c r="M406" s="43"/>
    </row>
    <row r="407" spans="1:13" ht="12.75">
      <c r="A407" s="47"/>
      <c r="B407" s="8"/>
      <c r="C407" s="164"/>
      <c r="D407" s="165"/>
      <c r="E407" s="164"/>
      <c r="F407" s="165"/>
      <c r="G407" s="185" t="s">
        <v>78</v>
      </c>
      <c r="H407" s="186"/>
      <c r="I407" s="182" t="s">
        <v>24</v>
      </c>
      <c r="J407" s="182"/>
      <c r="K407" s="185" t="s">
        <v>219</v>
      </c>
      <c r="L407" s="186"/>
      <c r="M407" s="43"/>
    </row>
    <row r="408" spans="6:12" ht="13.5" thickBot="1">
      <c r="F408" s="78"/>
      <c r="G408" s="78"/>
      <c r="H408" s="78"/>
      <c r="J408" s="78"/>
      <c r="L408" s="78"/>
    </row>
    <row r="409" spans="1:13" ht="19.5" thickBot="1">
      <c r="A409" s="245" t="s">
        <v>77</v>
      </c>
      <c r="B409" s="234"/>
      <c r="C409" s="234"/>
      <c r="D409" s="234"/>
      <c r="E409" s="234"/>
      <c r="F409" s="234"/>
      <c r="G409" s="234"/>
      <c r="H409" s="234"/>
      <c r="I409" s="234"/>
      <c r="J409" s="234"/>
      <c r="K409" s="234"/>
      <c r="L409" s="234"/>
      <c r="M409" s="235"/>
    </row>
    <row r="410" spans="6:12" ht="13.5" thickBot="1">
      <c r="F410" s="78"/>
      <c r="G410" s="78"/>
      <c r="H410" s="78"/>
      <c r="J410" s="78"/>
      <c r="L410" s="78"/>
    </row>
    <row r="411" spans="3:13" ht="13.5" thickBot="1">
      <c r="C411" s="226" t="s">
        <v>31</v>
      </c>
      <c r="D411" s="227"/>
      <c r="E411" s="228" t="s">
        <v>33</v>
      </c>
      <c r="F411" s="204"/>
      <c r="G411" s="199" t="s">
        <v>20</v>
      </c>
      <c r="H411" s="200"/>
      <c r="I411" s="201" t="s">
        <v>28</v>
      </c>
      <c r="J411" s="202"/>
      <c r="K411" s="203" t="s">
        <v>26</v>
      </c>
      <c r="L411" s="204"/>
      <c r="M411" s="39" t="s">
        <v>0</v>
      </c>
    </row>
    <row r="412" spans="3:13" ht="12.75">
      <c r="C412" s="209" t="s">
        <v>22</v>
      </c>
      <c r="D412" s="210"/>
      <c r="E412" s="209"/>
      <c r="F412" s="210"/>
      <c r="G412" s="221" t="s">
        <v>6</v>
      </c>
      <c r="H412" s="222"/>
      <c r="I412" s="229" t="s">
        <v>29</v>
      </c>
      <c r="J412" s="222"/>
      <c r="K412" s="221" t="s">
        <v>23</v>
      </c>
      <c r="L412" s="222"/>
      <c r="M412" s="40"/>
    </row>
    <row r="413" spans="3:13" ht="12.75">
      <c r="C413" s="224">
        <v>45039</v>
      </c>
      <c r="D413" s="225"/>
      <c r="E413" s="213" t="s">
        <v>32</v>
      </c>
      <c r="F413" s="214"/>
      <c r="G413" s="211">
        <v>45193</v>
      </c>
      <c r="H413" s="212"/>
      <c r="I413" s="213" t="s">
        <v>30</v>
      </c>
      <c r="J413" s="214"/>
      <c r="K413" s="248">
        <v>45256</v>
      </c>
      <c r="L413" s="214"/>
      <c r="M413" s="40"/>
    </row>
    <row r="414" spans="3:13" ht="13.5" thickBot="1">
      <c r="C414" s="217" t="s">
        <v>5</v>
      </c>
      <c r="D414" s="218"/>
      <c r="E414" s="219" t="s">
        <v>5</v>
      </c>
      <c r="F414" s="220"/>
      <c r="G414" s="205" t="s">
        <v>5</v>
      </c>
      <c r="H414" s="206"/>
      <c r="I414" s="207" t="s">
        <v>4</v>
      </c>
      <c r="J414" s="208"/>
      <c r="K414" s="247" t="s">
        <v>5</v>
      </c>
      <c r="L414" s="208"/>
      <c r="M414" s="45"/>
    </row>
    <row r="415" spans="1:13" ht="21.75" customHeight="1">
      <c r="A415" s="187" t="s">
        <v>21</v>
      </c>
      <c r="B415" s="188"/>
      <c r="C415" s="189"/>
      <c r="D415" s="189"/>
      <c r="E415" s="189"/>
      <c r="F415" s="189"/>
      <c r="G415" s="189"/>
      <c r="H415" s="189"/>
      <c r="I415" s="189"/>
      <c r="J415" s="189"/>
      <c r="K415" s="189"/>
      <c r="L415" s="189"/>
      <c r="M415" s="190"/>
    </row>
    <row r="416" spans="1:13" ht="12.75">
      <c r="A416" s="47"/>
      <c r="B416" s="79" t="s">
        <v>86</v>
      </c>
      <c r="C416" s="164"/>
      <c r="D416" s="165"/>
      <c r="E416" s="164"/>
      <c r="F416" s="165"/>
      <c r="G416" s="166">
        <v>25</v>
      </c>
      <c r="H416" s="167"/>
      <c r="I416" s="166"/>
      <c r="J416" s="167"/>
      <c r="K416" s="166"/>
      <c r="L416" s="167"/>
      <c r="M416" s="43">
        <f aca="true" t="shared" si="12" ref="M416:M425">SUM(C416:L416)</f>
        <v>25</v>
      </c>
    </row>
    <row r="417" spans="1:13" ht="12.75">
      <c r="A417" s="68"/>
      <c r="B417" s="105" t="s">
        <v>87</v>
      </c>
      <c r="C417" s="164"/>
      <c r="D417" s="165"/>
      <c r="E417" s="179"/>
      <c r="F417" s="178"/>
      <c r="G417" s="166">
        <v>18</v>
      </c>
      <c r="H417" s="167"/>
      <c r="I417" s="168"/>
      <c r="J417" s="169"/>
      <c r="K417" s="168"/>
      <c r="L417" s="169"/>
      <c r="M417" s="70">
        <f t="shared" si="12"/>
        <v>18</v>
      </c>
    </row>
    <row r="418" spans="1:13" ht="12.75">
      <c r="A418" s="48"/>
      <c r="B418" s="103" t="s">
        <v>88</v>
      </c>
      <c r="C418" s="177"/>
      <c r="D418" s="178"/>
      <c r="E418" s="179"/>
      <c r="F418" s="178"/>
      <c r="G418" s="166">
        <v>15</v>
      </c>
      <c r="H418" s="167"/>
      <c r="I418" s="168"/>
      <c r="J418" s="169"/>
      <c r="K418" s="168"/>
      <c r="L418" s="169"/>
      <c r="M418" s="77">
        <f t="shared" si="12"/>
        <v>15</v>
      </c>
    </row>
    <row r="419" spans="1:13" ht="12.75">
      <c r="A419" s="68"/>
      <c r="B419" s="71" t="s">
        <v>220</v>
      </c>
      <c r="C419" s="177"/>
      <c r="D419" s="178"/>
      <c r="E419" s="179"/>
      <c r="F419" s="178"/>
      <c r="G419" s="168"/>
      <c r="H419" s="169"/>
      <c r="I419" s="168"/>
      <c r="J419" s="169"/>
      <c r="K419" s="168">
        <v>15</v>
      </c>
      <c r="L419" s="169"/>
      <c r="M419" s="70">
        <f>SUM(C419:L419)</f>
        <v>15</v>
      </c>
    </row>
    <row r="420" spans="1:13" ht="12.75">
      <c r="A420" s="47"/>
      <c r="B420" s="8" t="s">
        <v>221</v>
      </c>
      <c r="C420" s="164"/>
      <c r="D420" s="165"/>
      <c r="E420" s="164"/>
      <c r="F420" s="165"/>
      <c r="G420" s="166"/>
      <c r="H420" s="167"/>
      <c r="I420" s="166"/>
      <c r="J420" s="167"/>
      <c r="K420" s="166">
        <v>12</v>
      </c>
      <c r="L420" s="167"/>
      <c r="M420" s="43">
        <f>SUM(C420:L420)</f>
        <v>12</v>
      </c>
    </row>
    <row r="421" spans="1:13" ht="12.75">
      <c r="A421" s="47"/>
      <c r="B421" s="79" t="s">
        <v>89</v>
      </c>
      <c r="C421" s="164"/>
      <c r="D421" s="165"/>
      <c r="E421" s="164"/>
      <c r="F421" s="165"/>
      <c r="G421" s="166">
        <v>12</v>
      </c>
      <c r="H421" s="167"/>
      <c r="I421" s="166"/>
      <c r="J421" s="167"/>
      <c r="K421" s="166"/>
      <c r="L421" s="167"/>
      <c r="M421" s="43">
        <f t="shared" si="12"/>
        <v>12</v>
      </c>
    </row>
    <row r="422" spans="1:13" ht="12.75">
      <c r="A422" s="47"/>
      <c r="B422" s="8" t="s">
        <v>222</v>
      </c>
      <c r="C422" s="164"/>
      <c r="D422" s="165"/>
      <c r="E422" s="164"/>
      <c r="F422" s="165"/>
      <c r="G422" s="166"/>
      <c r="H422" s="167"/>
      <c r="I422" s="166"/>
      <c r="J422" s="167"/>
      <c r="K422" s="166">
        <v>10</v>
      </c>
      <c r="L422" s="167"/>
      <c r="M422" s="43">
        <f>SUM(C422:L422)</f>
        <v>10</v>
      </c>
    </row>
    <row r="423" spans="1:13" ht="12.75">
      <c r="A423" s="68"/>
      <c r="B423" s="105" t="s">
        <v>90</v>
      </c>
      <c r="C423" s="177"/>
      <c r="D423" s="178"/>
      <c r="E423" s="179"/>
      <c r="F423" s="178"/>
      <c r="G423" s="166">
        <v>10</v>
      </c>
      <c r="H423" s="167"/>
      <c r="I423" s="168"/>
      <c r="J423" s="169"/>
      <c r="K423" s="168"/>
      <c r="L423" s="169"/>
      <c r="M423" s="70">
        <f t="shared" si="12"/>
        <v>10</v>
      </c>
    </row>
    <row r="424" spans="1:13" ht="12.75">
      <c r="A424" s="47"/>
      <c r="B424" s="102" t="s">
        <v>91</v>
      </c>
      <c r="C424" s="164"/>
      <c r="D424" s="165"/>
      <c r="E424" s="164"/>
      <c r="F424" s="165"/>
      <c r="G424" s="166">
        <v>8</v>
      </c>
      <c r="H424" s="167"/>
      <c r="I424" s="166"/>
      <c r="J424" s="167"/>
      <c r="K424" s="166"/>
      <c r="L424" s="167"/>
      <c r="M424" s="43">
        <f t="shared" si="12"/>
        <v>8</v>
      </c>
    </row>
    <row r="425" spans="1:13" ht="12.75">
      <c r="A425" s="47"/>
      <c r="B425" s="102" t="s">
        <v>92</v>
      </c>
      <c r="C425" s="164"/>
      <c r="D425" s="165"/>
      <c r="E425" s="164"/>
      <c r="F425" s="165"/>
      <c r="G425" s="166">
        <v>6</v>
      </c>
      <c r="H425" s="167"/>
      <c r="I425" s="166"/>
      <c r="J425" s="167"/>
      <c r="K425" s="166"/>
      <c r="L425" s="167"/>
      <c r="M425" s="43">
        <f t="shared" si="12"/>
        <v>6</v>
      </c>
    </row>
    <row r="426" spans="1:13" ht="12.75">
      <c r="A426" s="47"/>
      <c r="B426" s="24"/>
      <c r="C426" s="164"/>
      <c r="D426" s="165"/>
      <c r="E426" s="164"/>
      <c r="F426" s="165"/>
      <c r="G426" s="164"/>
      <c r="H426" s="165"/>
      <c r="I426" s="164"/>
      <c r="J426" s="165"/>
      <c r="K426" s="164"/>
      <c r="L426" s="165"/>
      <c r="M426" s="43"/>
    </row>
    <row r="427" spans="1:13" ht="12.75">
      <c r="A427" s="47"/>
      <c r="B427" s="8"/>
      <c r="C427" s="164"/>
      <c r="D427" s="165"/>
      <c r="E427" s="164"/>
      <c r="F427" s="165"/>
      <c r="G427" s="258" t="s">
        <v>78</v>
      </c>
      <c r="H427" s="259"/>
      <c r="I427" s="260" t="s">
        <v>24</v>
      </c>
      <c r="J427" s="260"/>
      <c r="K427" s="185" t="s">
        <v>219</v>
      </c>
      <c r="L427" s="186"/>
      <c r="M427" s="43"/>
    </row>
  </sheetData>
  <sheetProtection/>
  <mergeCells count="1301">
    <mergeCell ref="A415:M415"/>
    <mergeCell ref="C426:D426"/>
    <mergeCell ref="E426:F426"/>
    <mergeCell ref="G426:H426"/>
    <mergeCell ref="I426:J426"/>
    <mergeCell ref="K426:L426"/>
    <mergeCell ref="K419:L419"/>
    <mergeCell ref="C420:D420"/>
    <mergeCell ref="E420:F420"/>
    <mergeCell ref="G420:H420"/>
    <mergeCell ref="C427:D427"/>
    <mergeCell ref="E427:F427"/>
    <mergeCell ref="G427:H427"/>
    <mergeCell ref="I427:J427"/>
    <mergeCell ref="K427:L427"/>
    <mergeCell ref="C245:D245"/>
    <mergeCell ref="E245:F245"/>
    <mergeCell ref="C246:D246"/>
    <mergeCell ref="E246:F246"/>
    <mergeCell ref="G245:H245"/>
    <mergeCell ref="C422:D422"/>
    <mergeCell ref="E422:F422"/>
    <mergeCell ref="G422:H422"/>
    <mergeCell ref="I422:J422"/>
    <mergeCell ref="K422:L422"/>
    <mergeCell ref="C419:D419"/>
    <mergeCell ref="E419:F419"/>
    <mergeCell ref="G419:H419"/>
    <mergeCell ref="I419:J419"/>
    <mergeCell ref="I420:J420"/>
    <mergeCell ref="K420:L420"/>
    <mergeCell ref="C424:D424"/>
    <mergeCell ref="E424:F424"/>
    <mergeCell ref="G424:H424"/>
    <mergeCell ref="I424:J424"/>
    <mergeCell ref="K424:L424"/>
    <mergeCell ref="C423:D423"/>
    <mergeCell ref="E423:F423"/>
    <mergeCell ref="G423:H423"/>
    <mergeCell ref="I423:J423"/>
    <mergeCell ref="C425:D425"/>
    <mergeCell ref="E425:F425"/>
    <mergeCell ref="G425:H425"/>
    <mergeCell ref="I425:J425"/>
    <mergeCell ref="K425:L425"/>
    <mergeCell ref="C421:D421"/>
    <mergeCell ref="E421:F421"/>
    <mergeCell ref="G421:H421"/>
    <mergeCell ref="I421:J421"/>
    <mergeCell ref="K421:L421"/>
    <mergeCell ref="K423:L423"/>
    <mergeCell ref="C417:D417"/>
    <mergeCell ref="E417:F417"/>
    <mergeCell ref="G417:H417"/>
    <mergeCell ref="I417:J417"/>
    <mergeCell ref="K417:L417"/>
    <mergeCell ref="C418:D418"/>
    <mergeCell ref="E418:F418"/>
    <mergeCell ref="G418:H418"/>
    <mergeCell ref="I418:J418"/>
    <mergeCell ref="K418:L418"/>
    <mergeCell ref="C414:D414"/>
    <mergeCell ref="E414:F414"/>
    <mergeCell ref="G414:H414"/>
    <mergeCell ref="I414:J414"/>
    <mergeCell ref="K414:L414"/>
    <mergeCell ref="C416:D416"/>
    <mergeCell ref="E416:F416"/>
    <mergeCell ref="G416:H416"/>
    <mergeCell ref="I416:J416"/>
    <mergeCell ref="K416:L416"/>
    <mergeCell ref="C412:D412"/>
    <mergeCell ref="E412:F412"/>
    <mergeCell ref="G412:H412"/>
    <mergeCell ref="I412:J412"/>
    <mergeCell ref="K412:L412"/>
    <mergeCell ref="C413:D413"/>
    <mergeCell ref="E413:F413"/>
    <mergeCell ref="G413:H413"/>
    <mergeCell ref="I413:J413"/>
    <mergeCell ref="K413:L413"/>
    <mergeCell ref="A409:M409"/>
    <mergeCell ref="C411:D411"/>
    <mergeCell ref="E411:F411"/>
    <mergeCell ref="G411:H411"/>
    <mergeCell ref="I411:J411"/>
    <mergeCell ref="K411:L411"/>
    <mergeCell ref="A395:M395"/>
    <mergeCell ref="C406:D406"/>
    <mergeCell ref="E406:F406"/>
    <mergeCell ref="G406:H406"/>
    <mergeCell ref="I406:J406"/>
    <mergeCell ref="K406:L406"/>
    <mergeCell ref="C403:D403"/>
    <mergeCell ref="E403:F403"/>
    <mergeCell ref="G403:H403"/>
    <mergeCell ref="I403:J403"/>
    <mergeCell ref="C407:D407"/>
    <mergeCell ref="E407:F407"/>
    <mergeCell ref="G407:H407"/>
    <mergeCell ref="I407:J407"/>
    <mergeCell ref="K407:L407"/>
    <mergeCell ref="C400:D400"/>
    <mergeCell ref="E400:F400"/>
    <mergeCell ref="G400:H400"/>
    <mergeCell ref="I400:J400"/>
    <mergeCell ref="K400:L400"/>
    <mergeCell ref="C405:D405"/>
    <mergeCell ref="E405:F405"/>
    <mergeCell ref="G405:H405"/>
    <mergeCell ref="I405:J405"/>
    <mergeCell ref="K405:L405"/>
    <mergeCell ref="C404:D404"/>
    <mergeCell ref="E404:F404"/>
    <mergeCell ref="G404:H404"/>
    <mergeCell ref="I404:J404"/>
    <mergeCell ref="C402:D402"/>
    <mergeCell ref="E402:F402"/>
    <mergeCell ref="G402:H402"/>
    <mergeCell ref="I402:J402"/>
    <mergeCell ref="K402:L402"/>
    <mergeCell ref="K403:L403"/>
    <mergeCell ref="I401:J401"/>
    <mergeCell ref="C399:D399"/>
    <mergeCell ref="E399:F399"/>
    <mergeCell ref="G399:H399"/>
    <mergeCell ref="I399:J399"/>
    <mergeCell ref="K399:L399"/>
    <mergeCell ref="I397:J397"/>
    <mergeCell ref="K404:L404"/>
    <mergeCell ref="C398:D398"/>
    <mergeCell ref="E398:F398"/>
    <mergeCell ref="G398:H398"/>
    <mergeCell ref="I398:J398"/>
    <mergeCell ref="K398:L398"/>
    <mergeCell ref="C401:D401"/>
    <mergeCell ref="E401:F401"/>
    <mergeCell ref="G401:H401"/>
    <mergeCell ref="I394:J394"/>
    <mergeCell ref="K401:L401"/>
    <mergeCell ref="C396:D396"/>
    <mergeCell ref="E396:F396"/>
    <mergeCell ref="G396:H396"/>
    <mergeCell ref="I396:J396"/>
    <mergeCell ref="K396:L396"/>
    <mergeCell ref="C397:D397"/>
    <mergeCell ref="E397:F397"/>
    <mergeCell ref="G397:H397"/>
    <mergeCell ref="K374:L374"/>
    <mergeCell ref="K397:L397"/>
    <mergeCell ref="C393:D393"/>
    <mergeCell ref="E393:F393"/>
    <mergeCell ref="G393:H393"/>
    <mergeCell ref="I393:J393"/>
    <mergeCell ref="K393:L393"/>
    <mergeCell ref="C394:D394"/>
    <mergeCell ref="E394:F394"/>
    <mergeCell ref="G394:H394"/>
    <mergeCell ref="C83:D83"/>
    <mergeCell ref="K394:L394"/>
    <mergeCell ref="I86:J86"/>
    <mergeCell ref="I113:J113"/>
    <mergeCell ref="C80:D80"/>
    <mergeCell ref="E80:F80"/>
    <mergeCell ref="G80:H80"/>
    <mergeCell ref="I80:J80"/>
    <mergeCell ref="K80:L80"/>
    <mergeCell ref="K382:L382"/>
    <mergeCell ref="K321:L321"/>
    <mergeCell ref="K39:L39"/>
    <mergeCell ref="K40:L40"/>
    <mergeCell ref="K43:L43"/>
    <mergeCell ref="K44:L44"/>
    <mergeCell ref="K78:L78"/>
    <mergeCell ref="K86:L86"/>
    <mergeCell ref="K83:L83"/>
    <mergeCell ref="A82:M82"/>
    <mergeCell ref="K79:L79"/>
    <mergeCell ref="K353:L353"/>
    <mergeCell ref="K354:L354"/>
    <mergeCell ref="K355:L355"/>
    <mergeCell ref="K367:L367"/>
    <mergeCell ref="K359:L359"/>
    <mergeCell ref="K365:L365"/>
    <mergeCell ref="K363:L363"/>
    <mergeCell ref="K368:L368"/>
    <mergeCell ref="K369:L369"/>
    <mergeCell ref="K348:L348"/>
    <mergeCell ref="K352:L352"/>
    <mergeCell ref="E171:F171"/>
    <mergeCell ref="G171:H171"/>
    <mergeCell ref="I171:J171"/>
    <mergeCell ref="K171:L171"/>
    <mergeCell ref="E344:F344"/>
    <mergeCell ref="K339:L339"/>
    <mergeCell ref="K338:L338"/>
    <mergeCell ref="K347:L347"/>
    <mergeCell ref="K319:L319"/>
    <mergeCell ref="K333:L333"/>
    <mergeCell ref="K344:L344"/>
    <mergeCell ref="A325:M325"/>
    <mergeCell ref="C344:D344"/>
    <mergeCell ref="K320:L320"/>
    <mergeCell ref="K322:L322"/>
    <mergeCell ref="I144:J144"/>
    <mergeCell ref="C151:D151"/>
    <mergeCell ref="E151:F151"/>
    <mergeCell ref="G151:H151"/>
    <mergeCell ref="I151:J151"/>
    <mergeCell ref="C148:D148"/>
    <mergeCell ref="G145:H145"/>
    <mergeCell ref="I145:J145"/>
    <mergeCell ref="E146:F146"/>
    <mergeCell ref="K307:L307"/>
    <mergeCell ref="A285:M285"/>
    <mergeCell ref="K264:L264"/>
    <mergeCell ref="K265:L265"/>
    <mergeCell ref="K304:L304"/>
    <mergeCell ref="K302:L302"/>
    <mergeCell ref="K151:L151"/>
    <mergeCell ref="K301:L301"/>
    <mergeCell ref="C180:D180"/>
    <mergeCell ref="K294:L294"/>
    <mergeCell ref="K299:L299"/>
    <mergeCell ref="K298:L298"/>
    <mergeCell ref="K274:L274"/>
    <mergeCell ref="K270:L270"/>
    <mergeCell ref="K276:L276"/>
    <mergeCell ref="C171:D171"/>
    <mergeCell ref="K290:L290"/>
    <mergeCell ref="K295:L295"/>
    <mergeCell ref="K250:L250"/>
    <mergeCell ref="G246:H246"/>
    <mergeCell ref="K227:L227"/>
    <mergeCell ref="K205:L205"/>
    <mergeCell ref="K222:L222"/>
    <mergeCell ref="I142:J142"/>
    <mergeCell ref="C176:D176"/>
    <mergeCell ref="E176:F176"/>
    <mergeCell ref="C144:D144"/>
    <mergeCell ref="C147:D147"/>
    <mergeCell ref="E147:F147"/>
    <mergeCell ref="G162:H162"/>
    <mergeCell ref="E175:F175"/>
    <mergeCell ref="C175:D175"/>
    <mergeCell ref="G144:H144"/>
    <mergeCell ref="K268:L268"/>
    <mergeCell ref="K252:L252"/>
    <mergeCell ref="K239:L239"/>
    <mergeCell ref="K273:L273"/>
    <mergeCell ref="K267:L267"/>
    <mergeCell ref="K269:L269"/>
    <mergeCell ref="K242:L242"/>
    <mergeCell ref="A266:M266"/>
    <mergeCell ref="I273:J273"/>
    <mergeCell ref="I269:J269"/>
    <mergeCell ref="E126:F126"/>
    <mergeCell ref="G126:H126"/>
    <mergeCell ref="I126:J126"/>
    <mergeCell ref="G122:H122"/>
    <mergeCell ref="I122:J122"/>
    <mergeCell ref="K275:L275"/>
    <mergeCell ref="K262:L262"/>
    <mergeCell ref="K263:L263"/>
    <mergeCell ref="K271:L271"/>
    <mergeCell ref="E152:F152"/>
    <mergeCell ref="K237:L237"/>
    <mergeCell ref="K247:L247"/>
    <mergeCell ref="K236:L236"/>
    <mergeCell ref="K238:L238"/>
    <mergeCell ref="K228:L228"/>
    <mergeCell ref="K229:L229"/>
    <mergeCell ref="K241:L241"/>
    <mergeCell ref="K233:L233"/>
    <mergeCell ref="K210:L210"/>
    <mergeCell ref="K208:L208"/>
    <mergeCell ref="K213:L213"/>
    <mergeCell ref="K215:L215"/>
    <mergeCell ref="C218:D218"/>
    <mergeCell ref="E218:F218"/>
    <mergeCell ref="I215:J215"/>
    <mergeCell ref="K194:L194"/>
    <mergeCell ref="K195:L195"/>
    <mergeCell ref="K196:L196"/>
    <mergeCell ref="K121:L121"/>
    <mergeCell ref="K122:L122"/>
    <mergeCell ref="K126:L126"/>
    <mergeCell ref="K180:L180"/>
    <mergeCell ref="K142:L142"/>
    <mergeCell ref="K149:L149"/>
    <mergeCell ref="K144:L144"/>
    <mergeCell ref="K96:L96"/>
    <mergeCell ref="C95:D95"/>
    <mergeCell ref="E95:F95"/>
    <mergeCell ref="G95:H95"/>
    <mergeCell ref="I95:J95"/>
    <mergeCell ref="K95:L95"/>
    <mergeCell ref="C96:D96"/>
    <mergeCell ref="E96:F96"/>
    <mergeCell ref="G96:H96"/>
    <mergeCell ref="I96:J96"/>
    <mergeCell ref="K277:L277"/>
    <mergeCell ref="K163:L163"/>
    <mergeCell ref="K164:L164"/>
    <mergeCell ref="K165:L165"/>
    <mergeCell ref="K176:L176"/>
    <mergeCell ref="A192:M192"/>
    <mergeCell ref="C164:D164"/>
    <mergeCell ref="E164:F164"/>
    <mergeCell ref="K218:L218"/>
    <mergeCell ref="K175:L175"/>
    <mergeCell ref="K179:L179"/>
    <mergeCell ref="K154:L154"/>
    <mergeCell ref="K162:L162"/>
    <mergeCell ref="G176:H176"/>
    <mergeCell ref="G175:H175"/>
    <mergeCell ref="I175:J175"/>
    <mergeCell ref="I172:J172"/>
    <mergeCell ref="A160:M160"/>
    <mergeCell ref="C162:D162"/>
    <mergeCell ref="E162:F162"/>
    <mergeCell ref="K197:L197"/>
    <mergeCell ref="A201:M201"/>
    <mergeCell ref="K138:L138"/>
    <mergeCell ref="K139:L139"/>
    <mergeCell ref="K147:L147"/>
    <mergeCell ref="K150:L150"/>
    <mergeCell ref="K153:L153"/>
    <mergeCell ref="K145:L145"/>
    <mergeCell ref="K143:L143"/>
    <mergeCell ref="K152:L152"/>
    <mergeCell ref="K127:L127"/>
    <mergeCell ref="K128:L128"/>
    <mergeCell ref="K129:L129"/>
    <mergeCell ref="K136:L136"/>
    <mergeCell ref="K137:L137"/>
    <mergeCell ref="A134:M134"/>
    <mergeCell ref="C128:D128"/>
    <mergeCell ref="E128:F128"/>
    <mergeCell ref="G128:H128"/>
    <mergeCell ref="C137:D137"/>
    <mergeCell ref="K120:L120"/>
    <mergeCell ref="E120:F120"/>
    <mergeCell ref="K107:L107"/>
    <mergeCell ref="K108:L108"/>
    <mergeCell ref="K109:L109"/>
    <mergeCell ref="K110:L110"/>
    <mergeCell ref="I114:J114"/>
    <mergeCell ref="K114:L114"/>
    <mergeCell ref="G120:H120"/>
    <mergeCell ref="I120:J120"/>
    <mergeCell ref="G110:H110"/>
    <mergeCell ref="I110:J110"/>
    <mergeCell ref="G107:H107"/>
    <mergeCell ref="K116:L116"/>
    <mergeCell ref="K119:L119"/>
    <mergeCell ref="A117:M117"/>
    <mergeCell ref="C114:D114"/>
    <mergeCell ref="C90:D90"/>
    <mergeCell ref="E90:F90"/>
    <mergeCell ref="G92:H92"/>
    <mergeCell ref="K113:L113"/>
    <mergeCell ref="A112:M112"/>
    <mergeCell ref="C113:D113"/>
    <mergeCell ref="K99:L99"/>
    <mergeCell ref="K100:L100"/>
    <mergeCell ref="C110:D110"/>
    <mergeCell ref="E110:F110"/>
    <mergeCell ref="E40:F40"/>
    <mergeCell ref="I322:J322"/>
    <mergeCell ref="E180:F180"/>
    <mergeCell ref="G180:H180"/>
    <mergeCell ref="I180:J180"/>
    <mergeCell ref="K3:L3"/>
    <mergeCell ref="K6:L6"/>
    <mergeCell ref="K7:L7"/>
    <mergeCell ref="K90:L90"/>
    <mergeCell ref="K93:L93"/>
    <mergeCell ref="C179:D179"/>
    <mergeCell ref="E179:F179"/>
    <mergeCell ref="G179:H179"/>
    <mergeCell ref="I179:J179"/>
    <mergeCell ref="I380:J380"/>
    <mergeCell ref="C381:D381"/>
    <mergeCell ref="G354:H354"/>
    <mergeCell ref="I354:J354"/>
    <mergeCell ref="C378:D378"/>
    <mergeCell ref="E378:F378"/>
    <mergeCell ref="C379:D379"/>
    <mergeCell ref="I379:J379"/>
    <mergeCell ref="K379:L379"/>
    <mergeCell ref="E379:F379"/>
    <mergeCell ref="G379:H379"/>
    <mergeCell ref="C375:D375"/>
    <mergeCell ref="E375:F375"/>
    <mergeCell ref="G375:H375"/>
    <mergeCell ref="I375:J375"/>
    <mergeCell ref="C366:D366"/>
    <mergeCell ref="G366:H366"/>
    <mergeCell ref="I366:J366"/>
    <mergeCell ref="I369:J369"/>
    <mergeCell ref="I374:J374"/>
    <mergeCell ref="G374:H374"/>
    <mergeCell ref="C370:D370"/>
    <mergeCell ref="C372:D372"/>
    <mergeCell ref="E372:F372"/>
    <mergeCell ref="G372:H372"/>
    <mergeCell ref="K380:L380"/>
    <mergeCell ref="C172:D172"/>
    <mergeCell ref="E172:F172"/>
    <mergeCell ref="C380:D380"/>
    <mergeCell ref="E380:F380"/>
    <mergeCell ref="G380:H380"/>
    <mergeCell ref="E366:F366"/>
    <mergeCell ref="C369:D369"/>
    <mergeCell ref="G301:H301"/>
    <mergeCell ref="G172:H172"/>
    <mergeCell ref="I382:J382"/>
    <mergeCell ref="K172:L172"/>
    <mergeCell ref="C321:D321"/>
    <mergeCell ref="G321:H321"/>
    <mergeCell ref="C320:D320"/>
    <mergeCell ref="C382:D382"/>
    <mergeCell ref="E382:F382"/>
    <mergeCell ref="G382:H382"/>
    <mergeCell ref="C374:D374"/>
    <mergeCell ref="E369:F369"/>
    <mergeCell ref="G378:H378"/>
    <mergeCell ref="I353:J353"/>
    <mergeCell ref="E355:F355"/>
    <mergeCell ref="G355:H355"/>
    <mergeCell ref="I355:J355"/>
    <mergeCell ref="I368:J368"/>
    <mergeCell ref="E290:F290"/>
    <mergeCell ref="G290:H290"/>
    <mergeCell ref="K378:L378"/>
    <mergeCell ref="G353:H353"/>
    <mergeCell ref="I378:J378"/>
    <mergeCell ref="E370:F370"/>
    <mergeCell ref="E367:F367"/>
    <mergeCell ref="G367:H367"/>
    <mergeCell ref="K361:L361"/>
    <mergeCell ref="G369:H369"/>
    <mergeCell ref="C108:D108"/>
    <mergeCell ref="K85:L85"/>
    <mergeCell ref="K84:L84"/>
    <mergeCell ref="C239:D239"/>
    <mergeCell ref="C361:D361"/>
    <mergeCell ref="E361:F361"/>
    <mergeCell ref="G361:H361"/>
    <mergeCell ref="I361:J361"/>
    <mergeCell ref="I320:J320"/>
    <mergeCell ref="C355:D355"/>
    <mergeCell ref="C85:D85"/>
    <mergeCell ref="E85:F85"/>
    <mergeCell ref="G85:H85"/>
    <mergeCell ref="I85:J85"/>
    <mergeCell ref="A94:M94"/>
    <mergeCell ref="K91:L91"/>
    <mergeCell ref="K92:L92"/>
    <mergeCell ref="A88:M88"/>
    <mergeCell ref="C91:D91"/>
    <mergeCell ref="E91:F91"/>
    <mergeCell ref="C354:D354"/>
    <mergeCell ref="E354:F354"/>
    <mergeCell ref="E353:F353"/>
    <mergeCell ref="A350:M350"/>
    <mergeCell ref="E320:F320"/>
    <mergeCell ref="C81:D81"/>
    <mergeCell ref="E81:F81"/>
    <mergeCell ref="K81:L81"/>
    <mergeCell ref="E144:F144"/>
    <mergeCell ref="E143:F143"/>
    <mergeCell ref="G304:H304"/>
    <mergeCell ref="I304:J304"/>
    <mergeCell ref="I298:J298"/>
    <mergeCell ref="I150:J150"/>
    <mergeCell ref="C143:D143"/>
    <mergeCell ref="C165:D165"/>
    <mergeCell ref="G143:H143"/>
    <mergeCell ref="I143:J143"/>
    <mergeCell ref="I147:J147"/>
    <mergeCell ref="C290:D290"/>
    <mergeCell ref="C265:D265"/>
    <mergeCell ref="E265:F265"/>
    <mergeCell ref="G265:H265"/>
    <mergeCell ref="I265:J265"/>
    <mergeCell ref="G319:H319"/>
    <mergeCell ref="E289:F289"/>
    <mergeCell ref="G289:H289"/>
    <mergeCell ref="I289:J289"/>
    <mergeCell ref="E288:F288"/>
    <mergeCell ref="G288:H288"/>
    <mergeCell ref="C264:D264"/>
    <mergeCell ref="E264:F264"/>
    <mergeCell ref="G264:H264"/>
    <mergeCell ref="I264:J264"/>
    <mergeCell ref="E262:F262"/>
    <mergeCell ref="G262:H262"/>
    <mergeCell ref="I262:J262"/>
    <mergeCell ref="G252:H252"/>
    <mergeCell ref="I252:J252"/>
    <mergeCell ref="E250:F250"/>
    <mergeCell ref="E239:F239"/>
    <mergeCell ref="G239:H239"/>
    <mergeCell ref="I239:J239"/>
    <mergeCell ref="G250:H250"/>
    <mergeCell ref="I250:J250"/>
    <mergeCell ref="I196:J196"/>
    <mergeCell ref="C197:D197"/>
    <mergeCell ref="E197:F197"/>
    <mergeCell ref="E229:F229"/>
    <mergeCell ref="G229:H229"/>
    <mergeCell ref="I229:J229"/>
    <mergeCell ref="C228:D228"/>
    <mergeCell ref="E228:F228"/>
    <mergeCell ref="C221:D221"/>
    <mergeCell ref="E221:F221"/>
    <mergeCell ref="G163:H163"/>
    <mergeCell ref="E194:F194"/>
    <mergeCell ref="G194:H194"/>
    <mergeCell ref="I194:J194"/>
    <mergeCell ref="G195:H195"/>
    <mergeCell ref="E226:F226"/>
    <mergeCell ref="G226:H226"/>
    <mergeCell ref="I226:J226"/>
    <mergeCell ref="I195:J195"/>
    <mergeCell ref="G218:H218"/>
    <mergeCell ref="G114:H114"/>
    <mergeCell ref="I138:J138"/>
    <mergeCell ref="C139:D139"/>
    <mergeCell ref="E139:F139"/>
    <mergeCell ref="G139:H139"/>
    <mergeCell ref="I139:J139"/>
    <mergeCell ref="I121:J121"/>
    <mergeCell ref="C122:D122"/>
    <mergeCell ref="E122:F122"/>
    <mergeCell ref="C126:D126"/>
    <mergeCell ref="C119:D119"/>
    <mergeCell ref="E119:F119"/>
    <mergeCell ref="G119:H119"/>
    <mergeCell ref="I119:J119"/>
    <mergeCell ref="C120:D120"/>
    <mergeCell ref="E108:F108"/>
    <mergeCell ref="G108:H108"/>
    <mergeCell ref="E109:F109"/>
    <mergeCell ref="G109:H109"/>
    <mergeCell ref="E114:F114"/>
    <mergeCell ref="I78:J78"/>
    <mergeCell ref="I79:J79"/>
    <mergeCell ref="G79:H79"/>
    <mergeCell ref="G78:H78"/>
    <mergeCell ref="E78:F78"/>
    <mergeCell ref="A389:M389"/>
    <mergeCell ref="E79:F79"/>
    <mergeCell ref="C368:D368"/>
    <mergeCell ref="E368:F368"/>
    <mergeCell ref="G368:H368"/>
    <mergeCell ref="C391:D391"/>
    <mergeCell ref="E391:F391"/>
    <mergeCell ref="G391:H391"/>
    <mergeCell ref="I391:J391"/>
    <mergeCell ref="K391:L391"/>
    <mergeCell ref="C392:D392"/>
    <mergeCell ref="E392:F392"/>
    <mergeCell ref="G392:H392"/>
    <mergeCell ref="I392:J392"/>
    <mergeCell ref="K392:L392"/>
    <mergeCell ref="G40:H40"/>
    <mergeCell ref="I40:J40"/>
    <mergeCell ref="I44:J44"/>
    <mergeCell ref="C78:D78"/>
    <mergeCell ref="C79:D79"/>
    <mergeCell ref="E44:F44"/>
    <mergeCell ref="G44:H44"/>
    <mergeCell ref="C43:D43"/>
    <mergeCell ref="E43:F43"/>
    <mergeCell ref="A50:M50"/>
    <mergeCell ref="C39:D39"/>
    <mergeCell ref="E39:F39"/>
    <mergeCell ref="G39:H39"/>
    <mergeCell ref="I39:J39"/>
    <mergeCell ref="C40:D40"/>
    <mergeCell ref="C376:D376"/>
    <mergeCell ref="E376:F376"/>
    <mergeCell ref="G376:H376"/>
    <mergeCell ref="I376:J376"/>
    <mergeCell ref="C360:D360"/>
    <mergeCell ref="E360:F360"/>
    <mergeCell ref="I359:J359"/>
    <mergeCell ref="C352:D352"/>
    <mergeCell ref="E352:F352"/>
    <mergeCell ref="G352:H352"/>
    <mergeCell ref="I352:J352"/>
    <mergeCell ref="C353:D353"/>
    <mergeCell ref="G359:H359"/>
    <mergeCell ref="G360:H360"/>
    <mergeCell ref="C367:D367"/>
    <mergeCell ref="I365:J365"/>
    <mergeCell ref="C365:D365"/>
    <mergeCell ref="E365:F365"/>
    <mergeCell ref="G365:H365"/>
    <mergeCell ref="E348:F348"/>
    <mergeCell ref="G348:H348"/>
    <mergeCell ref="I348:J348"/>
    <mergeCell ref="C359:D359"/>
    <mergeCell ref="E359:F359"/>
    <mergeCell ref="C339:D339"/>
    <mergeCell ref="E339:F339"/>
    <mergeCell ref="G339:H339"/>
    <mergeCell ref="I339:J339"/>
    <mergeCell ref="C331:D331"/>
    <mergeCell ref="E331:F331"/>
    <mergeCell ref="E347:F347"/>
    <mergeCell ref="G347:H347"/>
    <mergeCell ref="I347:J347"/>
    <mergeCell ref="I342:J342"/>
    <mergeCell ref="C341:D341"/>
    <mergeCell ref="E341:F341"/>
    <mergeCell ref="G341:H341"/>
    <mergeCell ref="G343:H343"/>
    <mergeCell ref="I343:J343"/>
    <mergeCell ref="C326:D326"/>
    <mergeCell ref="E326:F326"/>
    <mergeCell ref="G326:H326"/>
    <mergeCell ref="E327:F327"/>
    <mergeCell ref="C327:D327"/>
    <mergeCell ref="G327:H327"/>
    <mergeCell ref="I319:J319"/>
    <mergeCell ref="C322:D322"/>
    <mergeCell ref="E322:F322"/>
    <mergeCell ref="G322:H322"/>
    <mergeCell ref="I321:J321"/>
    <mergeCell ref="G320:H320"/>
    <mergeCell ref="E321:F321"/>
    <mergeCell ref="E319:F319"/>
    <mergeCell ref="C363:D363"/>
    <mergeCell ref="E363:F363"/>
    <mergeCell ref="G363:H363"/>
    <mergeCell ref="I363:J363"/>
    <mergeCell ref="C333:D333"/>
    <mergeCell ref="E333:F333"/>
    <mergeCell ref="G333:H333"/>
    <mergeCell ref="I333:J333"/>
    <mergeCell ref="G344:H344"/>
    <mergeCell ref="I344:J344"/>
    <mergeCell ref="K370:L370"/>
    <mergeCell ref="I367:J367"/>
    <mergeCell ref="G370:H370"/>
    <mergeCell ref="I370:J370"/>
    <mergeCell ref="C301:D301"/>
    <mergeCell ref="E301:F301"/>
    <mergeCell ref="C307:D307"/>
    <mergeCell ref="E307:F307"/>
    <mergeCell ref="E304:F304"/>
    <mergeCell ref="C319:D319"/>
    <mergeCell ref="C293:D293"/>
    <mergeCell ref="E293:F293"/>
    <mergeCell ref="G307:H307"/>
    <mergeCell ref="I307:J307"/>
    <mergeCell ref="I301:J301"/>
    <mergeCell ref="A317:M317"/>
    <mergeCell ref="G302:H302"/>
    <mergeCell ref="I302:J302"/>
    <mergeCell ref="G294:H294"/>
    <mergeCell ref="I294:J294"/>
    <mergeCell ref="C304:D304"/>
    <mergeCell ref="E302:F302"/>
    <mergeCell ref="C303:D303"/>
    <mergeCell ref="C302:D302"/>
    <mergeCell ref="C296:D296"/>
    <mergeCell ref="E296:F296"/>
    <mergeCell ref="E300:F300"/>
    <mergeCell ref="G299:H299"/>
    <mergeCell ref="I299:J299"/>
    <mergeCell ref="G295:H295"/>
    <mergeCell ref="I295:J295"/>
    <mergeCell ref="C294:D294"/>
    <mergeCell ref="E294:F294"/>
    <mergeCell ref="I338:J338"/>
    <mergeCell ref="C328:D328"/>
    <mergeCell ref="E328:F328"/>
    <mergeCell ref="C336:D336"/>
    <mergeCell ref="E336:F336"/>
    <mergeCell ref="K329:L329"/>
    <mergeCell ref="C335:D335"/>
    <mergeCell ref="G328:H328"/>
    <mergeCell ref="G303:H303"/>
    <mergeCell ref="A291:M291"/>
    <mergeCell ref="C295:D295"/>
    <mergeCell ref="E295:F295"/>
    <mergeCell ref="C287:D287"/>
    <mergeCell ref="E287:F287"/>
    <mergeCell ref="C289:D289"/>
    <mergeCell ref="C288:D288"/>
    <mergeCell ref="C299:D299"/>
    <mergeCell ref="E299:F299"/>
    <mergeCell ref="C276:D276"/>
    <mergeCell ref="I327:J327"/>
    <mergeCell ref="C329:D329"/>
    <mergeCell ref="E329:F329"/>
    <mergeCell ref="G329:H329"/>
    <mergeCell ref="I329:J329"/>
    <mergeCell ref="G282:H282"/>
    <mergeCell ref="I282:J282"/>
    <mergeCell ref="C298:D298"/>
    <mergeCell ref="E303:F303"/>
    <mergeCell ref="I268:J268"/>
    <mergeCell ref="E269:F269"/>
    <mergeCell ref="G269:H269"/>
    <mergeCell ref="C281:D281"/>
    <mergeCell ref="E282:F282"/>
    <mergeCell ref="E281:F281"/>
    <mergeCell ref="C273:D273"/>
    <mergeCell ref="E273:F273"/>
    <mergeCell ref="G273:H273"/>
    <mergeCell ref="C275:D275"/>
    <mergeCell ref="E276:F276"/>
    <mergeCell ref="G276:H276"/>
    <mergeCell ref="C271:D271"/>
    <mergeCell ref="C274:D274"/>
    <mergeCell ref="C267:D267"/>
    <mergeCell ref="C268:D268"/>
    <mergeCell ref="E268:F268"/>
    <mergeCell ref="G268:H268"/>
    <mergeCell ref="E275:F275"/>
    <mergeCell ref="G275:H275"/>
    <mergeCell ref="I275:J275"/>
    <mergeCell ref="E274:F274"/>
    <mergeCell ref="C272:D272"/>
    <mergeCell ref="E272:F272"/>
    <mergeCell ref="C269:D269"/>
    <mergeCell ref="E271:F271"/>
    <mergeCell ref="A260:M260"/>
    <mergeCell ref="C270:D270"/>
    <mergeCell ref="E270:F270"/>
    <mergeCell ref="I276:J276"/>
    <mergeCell ref="E267:F267"/>
    <mergeCell ref="G267:H267"/>
    <mergeCell ref="I267:J267"/>
    <mergeCell ref="G271:H271"/>
    <mergeCell ref="G270:H270"/>
    <mergeCell ref="I270:J270"/>
    <mergeCell ref="K184:L184"/>
    <mergeCell ref="C252:D252"/>
    <mergeCell ref="E252:F252"/>
    <mergeCell ref="A232:M232"/>
    <mergeCell ref="C195:D195"/>
    <mergeCell ref="C262:D262"/>
    <mergeCell ref="C184:D184"/>
    <mergeCell ref="E184:F184"/>
    <mergeCell ref="G184:H184"/>
    <mergeCell ref="I184:J184"/>
    <mergeCell ref="E195:F195"/>
    <mergeCell ref="C194:D194"/>
    <mergeCell ref="C238:D238"/>
    <mergeCell ref="E238:F238"/>
    <mergeCell ref="G238:H238"/>
    <mergeCell ref="I238:J238"/>
    <mergeCell ref="I218:J218"/>
    <mergeCell ref="C196:D196"/>
    <mergeCell ref="E196:F196"/>
    <mergeCell ref="G196:H196"/>
    <mergeCell ref="I248:J248"/>
    <mergeCell ref="I247:J247"/>
    <mergeCell ref="G241:H241"/>
    <mergeCell ref="I241:J241"/>
    <mergeCell ref="G197:H197"/>
    <mergeCell ref="I197:J197"/>
    <mergeCell ref="G221:H221"/>
    <mergeCell ref="A224:M224"/>
    <mergeCell ref="K226:L226"/>
    <mergeCell ref="E236:F236"/>
    <mergeCell ref="G236:H236"/>
    <mergeCell ref="I236:J236"/>
    <mergeCell ref="E241:F241"/>
    <mergeCell ref="E249:F249"/>
    <mergeCell ref="G249:H249"/>
    <mergeCell ref="I249:J249"/>
    <mergeCell ref="I244:J244"/>
    <mergeCell ref="E248:F248"/>
    <mergeCell ref="G248:H248"/>
    <mergeCell ref="I242:J242"/>
    <mergeCell ref="E242:F242"/>
    <mergeCell ref="C244:D244"/>
    <mergeCell ref="E244:F244"/>
    <mergeCell ref="G244:H244"/>
    <mergeCell ref="C277:D277"/>
    <mergeCell ref="E277:F277"/>
    <mergeCell ref="G277:H277"/>
    <mergeCell ref="I277:J277"/>
    <mergeCell ref="C250:D250"/>
    <mergeCell ref="C233:D233"/>
    <mergeCell ref="C247:D247"/>
    <mergeCell ref="E247:F247"/>
    <mergeCell ref="G247:H247"/>
    <mergeCell ref="E233:F233"/>
    <mergeCell ref="G233:H233"/>
    <mergeCell ref="C241:D241"/>
    <mergeCell ref="C242:D242"/>
    <mergeCell ref="G242:H242"/>
    <mergeCell ref="C236:D236"/>
    <mergeCell ref="C226:D226"/>
    <mergeCell ref="C227:D227"/>
    <mergeCell ref="E227:F227"/>
    <mergeCell ref="G227:H227"/>
    <mergeCell ref="I227:J227"/>
    <mergeCell ref="I237:J237"/>
    <mergeCell ref="I233:J233"/>
    <mergeCell ref="G228:H228"/>
    <mergeCell ref="I228:J228"/>
    <mergeCell ref="C229:D229"/>
    <mergeCell ref="C222:D222"/>
    <mergeCell ref="E222:F222"/>
    <mergeCell ref="G222:H222"/>
    <mergeCell ref="E205:F205"/>
    <mergeCell ref="G205:H205"/>
    <mergeCell ref="I205:J205"/>
    <mergeCell ref="C205:D205"/>
    <mergeCell ref="C215:D215"/>
    <mergeCell ref="E215:F215"/>
    <mergeCell ref="G215:H215"/>
    <mergeCell ref="C210:D210"/>
    <mergeCell ref="E210:F210"/>
    <mergeCell ref="G210:H210"/>
    <mergeCell ref="I210:J210"/>
    <mergeCell ref="I213:J213"/>
    <mergeCell ref="C213:D213"/>
    <mergeCell ref="E213:F213"/>
    <mergeCell ref="G213:H213"/>
    <mergeCell ref="I212:J212"/>
    <mergeCell ref="K181:L181"/>
    <mergeCell ref="C181:D181"/>
    <mergeCell ref="E181:F181"/>
    <mergeCell ref="G181:H181"/>
    <mergeCell ref="I181:J181"/>
    <mergeCell ref="E182:F182"/>
    <mergeCell ref="C209:D209"/>
    <mergeCell ref="E209:F209"/>
    <mergeCell ref="C208:D208"/>
    <mergeCell ref="E208:F208"/>
    <mergeCell ref="G208:H208"/>
    <mergeCell ref="I208:J208"/>
    <mergeCell ref="C217:D217"/>
    <mergeCell ref="E217:F217"/>
    <mergeCell ref="G217:H217"/>
    <mergeCell ref="I217:J217"/>
    <mergeCell ref="K217:L217"/>
    <mergeCell ref="E212:F212"/>
    <mergeCell ref="A168:M168"/>
    <mergeCell ref="I162:J162"/>
    <mergeCell ref="E165:F165"/>
    <mergeCell ref="G165:H165"/>
    <mergeCell ref="I165:J165"/>
    <mergeCell ref="I163:J163"/>
    <mergeCell ref="G164:H164"/>
    <mergeCell ref="I164:J164"/>
    <mergeCell ref="C163:D163"/>
    <mergeCell ref="E163:F163"/>
    <mergeCell ref="C154:D154"/>
    <mergeCell ref="E154:F154"/>
    <mergeCell ref="G154:H154"/>
    <mergeCell ref="C150:D150"/>
    <mergeCell ref="E150:F150"/>
    <mergeCell ref="G150:H150"/>
    <mergeCell ref="C152:D152"/>
    <mergeCell ref="G152:H152"/>
    <mergeCell ref="E129:F129"/>
    <mergeCell ref="G129:H129"/>
    <mergeCell ref="I129:J129"/>
    <mergeCell ref="C145:D145"/>
    <mergeCell ref="E137:F137"/>
    <mergeCell ref="G137:H137"/>
    <mergeCell ref="I137:J137"/>
    <mergeCell ref="C138:D138"/>
    <mergeCell ref="E136:F136"/>
    <mergeCell ref="C142:D142"/>
    <mergeCell ref="I154:J154"/>
    <mergeCell ref="E153:F153"/>
    <mergeCell ref="I153:J153"/>
    <mergeCell ref="G153:H153"/>
    <mergeCell ref="E138:F138"/>
    <mergeCell ref="G138:H138"/>
    <mergeCell ref="E145:F145"/>
    <mergeCell ref="I152:J152"/>
    <mergeCell ref="E142:F142"/>
    <mergeCell ref="G142:H142"/>
    <mergeCell ref="C127:D127"/>
    <mergeCell ref="E127:F127"/>
    <mergeCell ref="G127:H127"/>
    <mergeCell ref="I127:J127"/>
    <mergeCell ref="I128:J128"/>
    <mergeCell ref="A141:M141"/>
    <mergeCell ref="C136:D136"/>
    <mergeCell ref="G136:H136"/>
    <mergeCell ref="I136:J136"/>
    <mergeCell ref="C129:D129"/>
    <mergeCell ref="C99:D99"/>
    <mergeCell ref="E99:F99"/>
    <mergeCell ref="C121:D121"/>
    <mergeCell ref="E121:F121"/>
    <mergeCell ref="G121:H121"/>
    <mergeCell ref="A124:M124"/>
    <mergeCell ref="C116:D116"/>
    <mergeCell ref="E116:F116"/>
    <mergeCell ref="G116:H116"/>
    <mergeCell ref="I116:J116"/>
    <mergeCell ref="I108:J108"/>
    <mergeCell ref="C109:D109"/>
    <mergeCell ref="C100:D100"/>
    <mergeCell ref="E100:F100"/>
    <mergeCell ref="G100:H100"/>
    <mergeCell ref="I100:J100"/>
    <mergeCell ref="A105:M105"/>
    <mergeCell ref="C107:D107"/>
    <mergeCell ref="I109:J109"/>
    <mergeCell ref="I107:J107"/>
    <mergeCell ref="I83:J83"/>
    <mergeCell ref="G83:H83"/>
    <mergeCell ref="G84:H84"/>
    <mergeCell ref="I84:J84"/>
    <mergeCell ref="E107:F107"/>
    <mergeCell ref="E97:F97"/>
    <mergeCell ref="E92:F92"/>
    <mergeCell ref="E93:F93"/>
    <mergeCell ref="G99:H99"/>
    <mergeCell ref="I99:J99"/>
    <mergeCell ref="I98:J98"/>
    <mergeCell ref="I92:J92"/>
    <mergeCell ref="I91:J91"/>
    <mergeCell ref="C97:D97"/>
    <mergeCell ref="C92:D92"/>
    <mergeCell ref="G93:H93"/>
    <mergeCell ref="I93:J93"/>
    <mergeCell ref="C93:D93"/>
    <mergeCell ref="G91:H91"/>
    <mergeCell ref="A37:M37"/>
    <mergeCell ref="A76:M76"/>
    <mergeCell ref="I7:J7"/>
    <mergeCell ref="G7:H7"/>
    <mergeCell ref="E113:F113"/>
    <mergeCell ref="G113:H113"/>
    <mergeCell ref="G97:H97"/>
    <mergeCell ref="I97:J97"/>
    <mergeCell ref="C98:D98"/>
    <mergeCell ref="G98:H98"/>
    <mergeCell ref="A1:M1"/>
    <mergeCell ref="C3:D3"/>
    <mergeCell ref="C6:D6"/>
    <mergeCell ref="C2:D2"/>
    <mergeCell ref="E2:F2"/>
    <mergeCell ref="E6:F6"/>
    <mergeCell ref="I2:J2"/>
    <mergeCell ref="I6:J6"/>
    <mergeCell ref="I3:J3"/>
    <mergeCell ref="G2:H2"/>
    <mergeCell ref="E3:F3"/>
    <mergeCell ref="K2:L2"/>
    <mergeCell ref="A14:M14"/>
    <mergeCell ref="G43:H43"/>
    <mergeCell ref="I43:J43"/>
    <mergeCell ref="C44:D44"/>
    <mergeCell ref="C7:D7"/>
    <mergeCell ref="E7:F7"/>
    <mergeCell ref="G3:H3"/>
    <mergeCell ref="G6:H6"/>
    <mergeCell ref="C86:D86"/>
    <mergeCell ref="G86:H86"/>
    <mergeCell ref="C84:D84"/>
    <mergeCell ref="E84:F84"/>
    <mergeCell ref="G81:H81"/>
    <mergeCell ref="K97:L97"/>
    <mergeCell ref="E83:F83"/>
    <mergeCell ref="I81:J81"/>
    <mergeCell ref="I90:J90"/>
    <mergeCell ref="G90:H90"/>
    <mergeCell ref="K98:L98"/>
    <mergeCell ref="C234:D234"/>
    <mergeCell ref="C240:D240"/>
    <mergeCell ref="E240:F240"/>
    <mergeCell ref="G240:H240"/>
    <mergeCell ref="I240:J240"/>
    <mergeCell ref="K240:L240"/>
    <mergeCell ref="C237:D237"/>
    <mergeCell ref="E237:F237"/>
    <mergeCell ref="G237:H237"/>
    <mergeCell ref="I278:J278"/>
    <mergeCell ref="K278:L278"/>
    <mergeCell ref="C251:D251"/>
    <mergeCell ref="E251:F251"/>
    <mergeCell ref="G251:H251"/>
    <mergeCell ref="C249:D249"/>
    <mergeCell ref="C263:D263"/>
    <mergeCell ref="E263:F263"/>
    <mergeCell ref="G263:H263"/>
    <mergeCell ref="I263:J263"/>
    <mergeCell ref="G287:H287"/>
    <mergeCell ref="I287:J287"/>
    <mergeCell ref="K287:L287"/>
    <mergeCell ref="G293:H293"/>
    <mergeCell ref="I293:J293"/>
    <mergeCell ref="K293:L293"/>
    <mergeCell ref="I288:J288"/>
    <mergeCell ref="I290:J290"/>
    <mergeCell ref="K288:L288"/>
    <mergeCell ref="K289:L289"/>
    <mergeCell ref="C169:D169"/>
    <mergeCell ref="E169:F169"/>
    <mergeCell ref="G169:H169"/>
    <mergeCell ref="I169:J169"/>
    <mergeCell ref="K169:L169"/>
    <mergeCell ref="G173:H173"/>
    <mergeCell ref="K170:L170"/>
    <mergeCell ref="C170:D170"/>
    <mergeCell ref="E170:F170"/>
    <mergeCell ref="K303:L303"/>
    <mergeCell ref="C292:D292"/>
    <mergeCell ref="G274:H274"/>
    <mergeCell ref="K281:L281"/>
    <mergeCell ref="K282:L282"/>
    <mergeCell ref="G281:H281"/>
    <mergeCell ref="I281:J281"/>
    <mergeCell ref="E292:F292"/>
    <mergeCell ref="E298:F298"/>
    <mergeCell ref="G298:H298"/>
    <mergeCell ref="G170:H170"/>
    <mergeCell ref="I170:J170"/>
    <mergeCell ref="C178:D178"/>
    <mergeCell ref="E178:F178"/>
    <mergeCell ref="G178:H178"/>
    <mergeCell ref="I178:J178"/>
    <mergeCell ref="C174:D174"/>
    <mergeCell ref="E174:F174"/>
    <mergeCell ref="I176:J176"/>
    <mergeCell ref="C219:D219"/>
    <mergeCell ref="E219:F219"/>
    <mergeCell ref="G219:H219"/>
    <mergeCell ref="C216:D216"/>
    <mergeCell ref="K216:L216"/>
    <mergeCell ref="I221:J221"/>
    <mergeCell ref="K221:L221"/>
    <mergeCell ref="I219:J219"/>
    <mergeCell ref="K219:L219"/>
    <mergeCell ref="C220:D220"/>
    <mergeCell ref="K202:L202"/>
    <mergeCell ref="C203:D203"/>
    <mergeCell ref="E203:F203"/>
    <mergeCell ref="G203:H203"/>
    <mergeCell ref="I203:J203"/>
    <mergeCell ref="K203:L203"/>
    <mergeCell ref="C202:D202"/>
    <mergeCell ref="E202:F202"/>
    <mergeCell ref="G202:H202"/>
    <mergeCell ref="I202:J202"/>
    <mergeCell ref="E216:F216"/>
    <mergeCell ref="G216:H216"/>
    <mergeCell ref="I216:J216"/>
    <mergeCell ref="C206:D206"/>
    <mergeCell ref="C207:D207"/>
    <mergeCell ref="E214:F214"/>
    <mergeCell ref="G214:H214"/>
    <mergeCell ref="C212:D212"/>
    <mergeCell ref="G209:H209"/>
    <mergeCell ref="G206:H206"/>
    <mergeCell ref="K212:L212"/>
    <mergeCell ref="I292:J292"/>
    <mergeCell ref="K292:L292"/>
    <mergeCell ref="I271:J271"/>
    <mergeCell ref="G212:H212"/>
    <mergeCell ref="I222:J222"/>
    <mergeCell ref="I274:J274"/>
    <mergeCell ref="G292:H292"/>
    <mergeCell ref="I251:J251"/>
    <mergeCell ref="K251:L251"/>
    <mergeCell ref="I331:J331"/>
    <mergeCell ref="K331:L331"/>
    <mergeCell ref="C297:D297"/>
    <mergeCell ref="E297:F297"/>
    <mergeCell ref="C358:D358"/>
    <mergeCell ref="E358:F358"/>
    <mergeCell ref="G358:H358"/>
    <mergeCell ref="I358:J358"/>
    <mergeCell ref="K358:L358"/>
    <mergeCell ref="I303:J303"/>
    <mergeCell ref="K146:L146"/>
    <mergeCell ref="E148:F148"/>
    <mergeCell ref="G148:H148"/>
    <mergeCell ref="I148:J148"/>
    <mergeCell ref="K148:L148"/>
    <mergeCell ref="G147:H147"/>
    <mergeCell ref="E149:F149"/>
    <mergeCell ref="I149:J149"/>
    <mergeCell ref="C149:D149"/>
    <mergeCell ref="G149:H149"/>
    <mergeCell ref="C153:D153"/>
    <mergeCell ref="C146:D146"/>
    <mergeCell ref="G146:H146"/>
    <mergeCell ref="I146:J146"/>
    <mergeCell ref="G174:H174"/>
    <mergeCell ref="I174:J174"/>
    <mergeCell ref="K174:L174"/>
    <mergeCell ref="C173:D173"/>
    <mergeCell ref="E173:F173"/>
    <mergeCell ref="I173:J173"/>
    <mergeCell ref="K173:L173"/>
    <mergeCell ref="G182:H182"/>
    <mergeCell ref="I182:J182"/>
    <mergeCell ref="K182:L182"/>
    <mergeCell ref="C177:D177"/>
    <mergeCell ref="E177:F177"/>
    <mergeCell ref="G177:H177"/>
    <mergeCell ref="I177:J177"/>
    <mergeCell ref="K177:L177"/>
    <mergeCell ref="C182:D182"/>
    <mergeCell ref="K178:L178"/>
    <mergeCell ref="C183:D183"/>
    <mergeCell ref="E183:F183"/>
    <mergeCell ref="G183:H183"/>
    <mergeCell ref="I183:J183"/>
    <mergeCell ref="K183:L183"/>
    <mergeCell ref="E234:F234"/>
    <mergeCell ref="G234:H234"/>
    <mergeCell ref="I234:J234"/>
    <mergeCell ref="K234:L234"/>
    <mergeCell ref="C211:D211"/>
    <mergeCell ref="K279:L279"/>
    <mergeCell ref="G272:H272"/>
    <mergeCell ref="I272:J272"/>
    <mergeCell ref="K248:L248"/>
    <mergeCell ref="K272:L272"/>
    <mergeCell ref="C248:D248"/>
    <mergeCell ref="K249:L249"/>
    <mergeCell ref="C278:D278"/>
    <mergeCell ref="E278:F278"/>
    <mergeCell ref="G278:H278"/>
    <mergeCell ref="C280:D280"/>
    <mergeCell ref="E280:F280"/>
    <mergeCell ref="G280:H280"/>
    <mergeCell ref="I280:J280"/>
    <mergeCell ref="K280:L280"/>
    <mergeCell ref="K244:L244"/>
    <mergeCell ref="C279:D279"/>
    <mergeCell ref="E279:F279"/>
    <mergeCell ref="G279:H279"/>
    <mergeCell ref="I279:J279"/>
    <mergeCell ref="I300:J300"/>
    <mergeCell ref="K300:L300"/>
    <mergeCell ref="I297:J297"/>
    <mergeCell ref="K297:L297"/>
    <mergeCell ref="G297:H297"/>
    <mergeCell ref="C305:D305"/>
    <mergeCell ref="E305:F305"/>
    <mergeCell ref="G305:H305"/>
    <mergeCell ref="I305:J305"/>
    <mergeCell ref="K305:L305"/>
    <mergeCell ref="K343:L343"/>
    <mergeCell ref="C330:D330"/>
    <mergeCell ref="E330:F330"/>
    <mergeCell ref="G330:H330"/>
    <mergeCell ref="E335:F335"/>
    <mergeCell ref="G335:H335"/>
    <mergeCell ref="I335:J335"/>
    <mergeCell ref="K335:L335"/>
    <mergeCell ref="I330:J330"/>
    <mergeCell ref="E334:F334"/>
    <mergeCell ref="E342:F342"/>
    <mergeCell ref="G342:H342"/>
    <mergeCell ref="C338:D338"/>
    <mergeCell ref="E338:F338"/>
    <mergeCell ref="G338:H338"/>
    <mergeCell ref="C340:D340"/>
    <mergeCell ref="E340:F340"/>
    <mergeCell ref="C332:D332"/>
    <mergeCell ref="E332:F332"/>
    <mergeCell ref="G332:H332"/>
    <mergeCell ref="I332:J332"/>
    <mergeCell ref="K332:L332"/>
    <mergeCell ref="C334:D334"/>
    <mergeCell ref="G334:H334"/>
    <mergeCell ref="K334:L334"/>
    <mergeCell ref="I334:J334"/>
    <mergeCell ref="I360:J360"/>
    <mergeCell ref="K360:L360"/>
    <mergeCell ref="C346:D346"/>
    <mergeCell ref="E346:F346"/>
    <mergeCell ref="G346:H346"/>
    <mergeCell ref="I346:J346"/>
    <mergeCell ref="K346:L346"/>
    <mergeCell ref="A357:M357"/>
    <mergeCell ref="C348:D348"/>
    <mergeCell ref="C347:D347"/>
    <mergeCell ref="E381:F381"/>
    <mergeCell ref="G381:H381"/>
    <mergeCell ref="I381:J381"/>
    <mergeCell ref="K381:L381"/>
    <mergeCell ref="C362:D362"/>
    <mergeCell ref="E362:F362"/>
    <mergeCell ref="G362:H362"/>
    <mergeCell ref="I362:J362"/>
    <mergeCell ref="K362:L362"/>
    <mergeCell ref="C364:D364"/>
    <mergeCell ref="C125:D125"/>
    <mergeCell ref="E125:F125"/>
    <mergeCell ref="G125:H125"/>
    <mergeCell ref="I125:J125"/>
    <mergeCell ref="K125:L125"/>
    <mergeCell ref="C115:D115"/>
    <mergeCell ref="E115:F115"/>
    <mergeCell ref="G115:H115"/>
    <mergeCell ref="I115:J115"/>
    <mergeCell ref="K115:L115"/>
    <mergeCell ref="K211:L211"/>
    <mergeCell ref="K207:L207"/>
    <mergeCell ref="E207:F207"/>
    <mergeCell ref="G207:H207"/>
    <mergeCell ref="I206:J206"/>
    <mergeCell ref="K206:L206"/>
    <mergeCell ref="I207:J207"/>
    <mergeCell ref="E206:F206"/>
    <mergeCell ref="I209:J209"/>
    <mergeCell ref="K209:L209"/>
    <mergeCell ref="K220:L220"/>
    <mergeCell ref="C204:D204"/>
    <mergeCell ref="E204:F204"/>
    <mergeCell ref="G204:H204"/>
    <mergeCell ref="I204:J204"/>
    <mergeCell ref="K204:L204"/>
    <mergeCell ref="I214:J214"/>
    <mergeCell ref="E211:F211"/>
    <mergeCell ref="G211:H211"/>
    <mergeCell ref="I211:J211"/>
    <mergeCell ref="K214:L214"/>
    <mergeCell ref="C214:D214"/>
    <mergeCell ref="C243:D243"/>
    <mergeCell ref="E243:F243"/>
    <mergeCell ref="G243:H243"/>
    <mergeCell ref="I243:J243"/>
    <mergeCell ref="K243:L243"/>
    <mergeCell ref="E220:F220"/>
    <mergeCell ref="G220:H220"/>
    <mergeCell ref="I220:J220"/>
    <mergeCell ref="C306:D306"/>
    <mergeCell ref="E306:F306"/>
    <mergeCell ref="G306:H306"/>
    <mergeCell ref="I306:J306"/>
    <mergeCell ref="K306:L306"/>
    <mergeCell ref="G296:H296"/>
    <mergeCell ref="I296:J296"/>
    <mergeCell ref="K296:L296"/>
    <mergeCell ref="C300:D300"/>
    <mergeCell ref="G300:H300"/>
    <mergeCell ref="I326:J326"/>
    <mergeCell ref="K326:L326"/>
    <mergeCell ref="G336:H336"/>
    <mergeCell ref="I336:J336"/>
    <mergeCell ref="K336:L336"/>
    <mergeCell ref="I328:J328"/>
    <mergeCell ref="K328:L328"/>
    <mergeCell ref="K327:L327"/>
    <mergeCell ref="K330:L330"/>
    <mergeCell ref="G331:H331"/>
    <mergeCell ref="E343:F343"/>
    <mergeCell ref="G340:H340"/>
    <mergeCell ref="I340:J340"/>
    <mergeCell ref="K340:L340"/>
    <mergeCell ref="C337:D337"/>
    <mergeCell ref="E337:F337"/>
    <mergeCell ref="G337:H337"/>
    <mergeCell ref="K337:L337"/>
    <mergeCell ref="I337:J337"/>
    <mergeCell ref="C342:D342"/>
    <mergeCell ref="K366:L366"/>
    <mergeCell ref="I341:J341"/>
    <mergeCell ref="K341:L341"/>
    <mergeCell ref="C345:D345"/>
    <mergeCell ref="E345:F345"/>
    <mergeCell ref="G345:H345"/>
    <mergeCell ref="I345:J345"/>
    <mergeCell ref="K345:L345"/>
    <mergeCell ref="K342:L342"/>
    <mergeCell ref="C343:D343"/>
    <mergeCell ref="K375:L375"/>
    <mergeCell ref="E364:F364"/>
    <mergeCell ref="G364:H364"/>
    <mergeCell ref="I364:J364"/>
    <mergeCell ref="K364:L364"/>
    <mergeCell ref="C371:D371"/>
    <mergeCell ref="E371:F371"/>
    <mergeCell ref="G371:H371"/>
    <mergeCell ref="I371:J371"/>
    <mergeCell ref="K371:L371"/>
    <mergeCell ref="E86:F86"/>
    <mergeCell ref="I372:J372"/>
    <mergeCell ref="K372:L372"/>
    <mergeCell ref="C377:D377"/>
    <mergeCell ref="E377:F377"/>
    <mergeCell ref="G377:H377"/>
    <mergeCell ref="I377:J377"/>
    <mergeCell ref="K377:L377"/>
    <mergeCell ref="K376:L376"/>
    <mergeCell ref="E374:F374"/>
  </mergeCells>
  <printOptions/>
  <pageMargins left="0.5118110236220472" right="0.5118110236220472" top="0.5118110236220472" bottom="0.5118110236220472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Πεννυ Ανδρονικου</dc:creator>
  <cp:keywords/>
  <dc:description/>
  <cp:lastModifiedBy>Γιώργος Παυλόπουλος</cp:lastModifiedBy>
  <cp:lastPrinted>2018-11-25T14:02:51Z</cp:lastPrinted>
  <dcterms:created xsi:type="dcterms:W3CDTF">2016-09-18T16:12:53Z</dcterms:created>
  <dcterms:modified xsi:type="dcterms:W3CDTF">2024-01-29T16:49:26Z</dcterms:modified>
  <cp:category/>
  <cp:version/>
  <cp:contentType/>
  <cp:contentStatus/>
</cp:coreProperties>
</file>